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6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<sst xmlns="http://schemas.openxmlformats.org/spreadsheetml/2006/main" count="41">
  <si>
    <r>
      <t>附件</t>
    </r>
    <r>
      <rPr>
        <sz val="20"/>
        <color theme="1"/>
        <rFont val="Times New Roman"/>
        <charset val="134"/>
      </rPr>
      <t>1</t>
    </r>
  </si>
  <si>
    <t>2024年第二批中央财政衔接推进乡村振兴补助资金分配表</t>
  </si>
  <si>
    <t>单位</t>
  </si>
  <si>
    <t>村（社区）</t>
  </si>
  <si>
    <t>项目名称</t>
  </si>
  <si>
    <t>项目类型</t>
  </si>
  <si>
    <t>建设内容及规模</t>
  </si>
  <si>
    <t>预算支出科目</t>
  </si>
  <si>
    <t xml:space="preserve">政府经济
分类科目 </t>
  </si>
  <si>
    <t>金额
（万元）</t>
  </si>
  <si>
    <t>备注</t>
  </si>
  <si>
    <t>区农业农村局（原区乡村振兴局）</t>
  </si>
  <si>
    <r>
      <t>11</t>
    </r>
    <r>
      <rPr>
        <sz val="14"/>
        <color theme="1"/>
        <rFont val="方正仿宋_GBK"/>
        <charset val="134"/>
      </rPr>
      <t>个（乡镇）街道</t>
    </r>
  </si>
  <si>
    <t>雨露计划项目</t>
  </si>
  <si>
    <t>巩固三保障成果（教育-享受“雨露计划”职业教育补助）</t>
  </si>
  <si>
    <r>
      <t>按政策对全区符合标准的</t>
    </r>
    <r>
      <rPr>
        <sz val="14"/>
        <color theme="1"/>
        <rFont val="Times New Roman"/>
        <charset val="134"/>
      </rPr>
      <t>479</t>
    </r>
    <r>
      <rPr>
        <sz val="14"/>
        <color theme="1"/>
        <rFont val="方正仿宋_GBK"/>
        <charset val="134"/>
      </rPr>
      <t>名困难学生进行补助。补助标准：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年春季学期接受全日制普通大专、高职院校、技师学院、职业本科院校等高等职业教育的补助标准不低于</t>
    </r>
    <r>
      <rPr>
        <sz val="14"/>
        <color theme="1"/>
        <rFont val="Times New Roman"/>
        <charset val="134"/>
      </rPr>
      <t>5000</t>
    </r>
    <r>
      <rPr>
        <sz val="14"/>
        <color theme="1"/>
        <rFont val="方正仿宋_GBK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年，接受全日制普通中专、技工院校中等职业教育的补助标准不低于</t>
    </r>
    <r>
      <rPr>
        <sz val="14"/>
        <color theme="1"/>
        <rFont val="Times New Roman"/>
        <charset val="134"/>
      </rPr>
      <t>4000</t>
    </r>
    <r>
      <rPr>
        <sz val="14"/>
        <color theme="1"/>
        <rFont val="方正仿宋_GBK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年，接受全日制职业高中中等职业教育的补助标准为</t>
    </r>
    <r>
      <rPr>
        <sz val="14"/>
        <color theme="1"/>
        <rFont val="Times New Roman"/>
        <charset val="134"/>
      </rPr>
      <t>3000</t>
    </r>
    <r>
      <rPr>
        <sz val="14"/>
        <color theme="1"/>
        <rFont val="方正仿宋_GBK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年。</t>
    </r>
  </si>
  <si>
    <r>
      <t>2130599—</t>
    </r>
    <r>
      <rPr>
        <sz val="14"/>
        <rFont val="方正仿宋_GBK"/>
        <charset val="134"/>
      </rPr>
      <t>其他巩固脱贫衔接乡村振兴支出</t>
    </r>
  </si>
  <si>
    <r>
      <t>50903—</t>
    </r>
    <r>
      <rPr>
        <sz val="14"/>
        <rFont val="方正仿宋_GBK"/>
        <charset val="134"/>
      </rPr>
      <t>个人农业生产补贴</t>
    </r>
  </si>
  <si>
    <t>区农业农村局（曲靖市沾益区农林投资开发有限责任公司）</t>
  </si>
  <si>
    <t>花山街道新排社区</t>
  </si>
  <si>
    <t>沾益区新排养殖场维修改造项目</t>
  </si>
  <si>
    <t>产业发展</t>
  </si>
  <si>
    <r>
      <t>1.</t>
    </r>
    <r>
      <rPr>
        <sz val="14"/>
        <color theme="1"/>
        <rFont val="方正仿宋_GBK"/>
        <charset val="134"/>
      </rPr>
      <t>养殖场进口道路长</t>
    </r>
    <r>
      <rPr>
        <sz val="14"/>
        <color theme="1"/>
        <rFont val="Times New Roman"/>
        <charset val="134"/>
      </rPr>
      <t>1100m</t>
    </r>
    <r>
      <rPr>
        <sz val="14"/>
        <color theme="1"/>
        <rFont val="方正仿宋_GBK"/>
        <charset val="134"/>
      </rPr>
      <t>、宽</t>
    </r>
    <r>
      <rPr>
        <sz val="14"/>
        <color theme="1"/>
        <rFont val="Times New Roman"/>
        <charset val="134"/>
      </rPr>
      <t>6m</t>
    </r>
    <r>
      <rPr>
        <sz val="14"/>
        <color theme="1"/>
        <rFont val="方正仿宋_GBK"/>
        <charset val="134"/>
      </rPr>
      <t>、厚</t>
    </r>
    <r>
      <rPr>
        <sz val="14"/>
        <color theme="1"/>
        <rFont val="Times New Roman"/>
        <charset val="134"/>
      </rPr>
      <t>0.2m</t>
    </r>
    <r>
      <rPr>
        <sz val="14"/>
        <color theme="1"/>
        <rFont val="方正仿宋_GBK"/>
        <charset val="134"/>
      </rPr>
      <t>，</t>
    </r>
    <r>
      <rPr>
        <sz val="14"/>
        <color theme="1"/>
        <rFont val="Times New Roman"/>
        <charset val="134"/>
      </rPr>
      <t>1320m³</t>
    </r>
    <r>
      <rPr>
        <sz val="14"/>
        <color theme="1"/>
        <rFont val="方正仿宋_GBK"/>
        <charset val="134"/>
      </rPr>
      <t>，</t>
    </r>
    <r>
      <rPr>
        <sz val="14"/>
        <color theme="1"/>
        <rFont val="Times New Roman"/>
        <charset val="134"/>
      </rPr>
      <t>C25</t>
    </r>
    <r>
      <rPr>
        <sz val="14"/>
        <color theme="1"/>
        <rFont val="方正仿宋_GBK"/>
        <charset val="134"/>
      </rPr>
      <t>混凝土硬化，综合单价</t>
    </r>
    <r>
      <rPr>
        <sz val="14"/>
        <color theme="1"/>
        <rFont val="Times New Roman"/>
        <charset val="134"/>
      </rPr>
      <t>492</t>
    </r>
    <r>
      <rPr>
        <sz val="14"/>
        <color theme="1"/>
        <rFont val="方正仿宋_GBK"/>
        <charset val="134"/>
      </rPr>
      <t>元</t>
    </r>
    <r>
      <rPr>
        <sz val="14"/>
        <color theme="1"/>
        <rFont val="Times New Roman"/>
        <charset val="134"/>
      </rPr>
      <t>/m³</t>
    </r>
    <r>
      <rPr>
        <sz val="14"/>
        <color theme="1"/>
        <rFont val="方正仿宋_GBK"/>
        <charset val="134"/>
      </rPr>
      <t>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猪舍墙体维修</t>
    </r>
    <r>
      <rPr>
        <sz val="14"/>
        <color theme="1"/>
        <rFont val="Times New Roman"/>
        <charset val="134"/>
      </rPr>
      <t>1300</t>
    </r>
    <r>
      <rPr>
        <sz val="14"/>
        <color theme="1"/>
        <rFont val="方正仿宋_GBK"/>
        <charset val="134"/>
      </rPr>
      <t>㎡（红砖墙体），综合单价</t>
    </r>
    <r>
      <rPr>
        <sz val="14"/>
        <color theme="1"/>
        <rFont val="Times New Roman"/>
        <charset val="134"/>
      </rPr>
      <t>180</t>
    </r>
    <r>
      <rPr>
        <sz val="14"/>
        <color theme="1"/>
        <rFont val="方正仿宋_GBK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㎡；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三栋猪舍</t>
    </r>
    <r>
      <rPr>
        <sz val="14"/>
        <color theme="1"/>
        <rFont val="Times New Roman"/>
        <charset val="134"/>
      </rPr>
      <t>7500</t>
    </r>
    <r>
      <rPr>
        <sz val="14"/>
        <color theme="1"/>
        <rFont val="方正仿宋_GBK"/>
        <charset val="134"/>
      </rPr>
      <t>㎡屋顶双层复合瓦及</t>
    </r>
    <r>
      <rPr>
        <sz val="14"/>
        <color theme="1"/>
        <rFont val="Times New Roman"/>
        <charset val="134"/>
      </rPr>
      <t>15000m</t>
    </r>
    <r>
      <rPr>
        <sz val="14"/>
        <color theme="1"/>
        <rFont val="方正仿宋_GBK"/>
        <charset val="134"/>
      </rPr>
      <t>镀锌</t>
    </r>
    <r>
      <rPr>
        <sz val="14"/>
        <color theme="1"/>
        <rFont val="Times New Roman"/>
        <charset val="134"/>
      </rPr>
      <t>C</t>
    </r>
    <r>
      <rPr>
        <sz val="14"/>
        <color theme="1"/>
        <rFont val="方正仿宋_GBK"/>
        <charset val="134"/>
      </rPr>
      <t>型钢更换，综合单价</t>
    </r>
    <r>
      <rPr>
        <sz val="14"/>
        <color theme="1"/>
        <rFont val="Times New Roman"/>
        <charset val="134"/>
      </rPr>
      <t>400</t>
    </r>
    <r>
      <rPr>
        <sz val="14"/>
        <color theme="1"/>
        <rFont val="方正仿宋_GBK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㎡。</t>
    </r>
  </si>
  <si>
    <r>
      <t>2130505—</t>
    </r>
    <r>
      <rPr>
        <sz val="14"/>
        <rFont val="方正仿宋_GBK"/>
        <charset val="134"/>
      </rPr>
      <t>生产发展</t>
    </r>
  </si>
  <si>
    <r>
      <t>50302</t>
    </r>
    <r>
      <rPr>
        <sz val="14"/>
        <rFont val="方正仿宋_GBK"/>
        <charset val="134"/>
      </rPr>
      <t>－基础设施建设</t>
    </r>
  </si>
  <si>
    <t>沾益农林投生猪养殖小区设备更新改造项目</t>
  </si>
  <si>
    <r>
      <t>1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栋猪舍供料线及自动供料系统提升改造：共计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方正仿宋_GBK"/>
        <charset val="134"/>
      </rPr>
      <t>套，每套主要包括</t>
    </r>
    <r>
      <rPr>
        <sz val="14"/>
        <color theme="1"/>
        <rFont val="Times New Roman"/>
        <charset val="134"/>
      </rPr>
      <t>2.2kw</t>
    </r>
    <r>
      <rPr>
        <sz val="14"/>
        <color theme="1"/>
        <rFont val="方正仿宋_GBK"/>
        <charset val="134"/>
      </rPr>
      <t>料线主机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台、</t>
    </r>
    <r>
      <rPr>
        <sz val="14"/>
        <color theme="1"/>
        <rFont val="Times New Roman"/>
        <charset val="134"/>
      </rPr>
      <t>GV-40,WSS2.2KW</t>
    </r>
    <r>
      <rPr>
        <sz val="14"/>
        <color theme="1"/>
        <rFont val="方正仿宋_GBK"/>
        <charset val="134"/>
      </rPr>
      <t>型塞盘（镀锌链条）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套等更换；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栋猪舍监控系统：包含综合布线（</t>
    </r>
    <r>
      <rPr>
        <sz val="14"/>
        <color theme="1"/>
        <rFont val="Times New Roman"/>
        <charset val="134"/>
      </rPr>
      <t>RVV</t>
    </r>
    <r>
      <rPr>
        <sz val="14"/>
        <color theme="1"/>
        <rFont val="方正仿宋_GBK"/>
        <charset val="134"/>
      </rPr>
      <t>电源线</t>
    </r>
    <r>
      <rPr>
        <sz val="14"/>
        <color theme="1"/>
        <rFont val="Times New Roman"/>
        <charset val="134"/>
      </rPr>
      <t>5km</t>
    </r>
    <r>
      <rPr>
        <sz val="14"/>
        <color theme="1"/>
        <rFont val="方正仿宋_GBK"/>
        <charset val="134"/>
      </rPr>
      <t>、光纤网线</t>
    </r>
    <r>
      <rPr>
        <sz val="14"/>
        <color theme="1"/>
        <rFont val="Times New Roman"/>
        <charset val="134"/>
      </rPr>
      <t>20km</t>
    </r>
    <r>
      <rPr>
        <sz val="14"/>
        <color theme="1"/>
        <rFont val="方正仿宋_GBK"/>
        <charset val="134"/>
      </rPr>
      <t>）、海康威视</t>
    </r>
    <r>
      <rPr>
        <sz val="14"/>
        <color theme="1"/>
        <rFont val="Times New Roman"/>
        <charset val="134"/>
      </rPr>
      <t>DS-8664N-R8</t>
    </r>
    <r>
      <rPr>
        <sz val="14"/>
        <color theme="1"/>
        <rFont val="方正仿宋_GBK"/>
        <charset val="134"/>
      </rPr>
      <t>型主机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套、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方正仿宋_GBK"/>
        <charset val="134"/>
      </rPr>
      <t>寸显示器屏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台、</t>
    </r>
    <r>
      <rPr>
        <sz val="14"/>
        <color theme="1"/>
        <rFont val="Times New Roman"/>
        <charset val="134"/>
      </rPr>
      <t>400</t>
    </r>
    <r>
      <rPr>
        <sz val="14"/>
        <color theme="1"/>
        <rFont val="方正仿宋_GBK"/>
        <charset val="134"/>
      </rPr>
      <t>万高红外枪机摄像头</t>
    </r>
    <r>
      <rPr>
        <sz val="14"/>
        <color theme="1"/>
        <rFont val="Times New Roman"/>
        <charset val="134"/>
      </rPr>
      <t>112</t>
    </r>
    <r>
      <rPr>
        <sz val="14"/>
        <color theme="1"/>
        <rFont val="方正仿宋_GBK"/>
        <charset val="134"/>
      </rPr>
      <t>套等；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栋猪舍自动引水系统：包含不锈钢水碗</t>
    </r>
    <r>
      <rPr>
        <sz val="14"/>
        <color theme="1"/>
        <rFont val="Times New Roman"/>
        <charset val="134"/>
      </rPr>
      <t>3072</t>
    </r>
    <r>
      <rPr>
        <sz val="14"/>
        <color theme="1"/>
        <rFont val="方正仿宋_GBK"/>
        <charset val="134"/>
      </rPr>
      <t>套、不锈钢管道</t>
    </r>
    <r>
      <rPr>
        <sz val="14"/>
        <color theme="1"/>
        <rFont val="Times New Roman"/>
        <charset val="134"/>
      </rPr>
      <t>5km</t>
    </r>
    <r>
      <rPr>
        <sz val="14"/>
        <color theme="1"/>
        <rFont val="方正仿宋_GBK"/>
        <charset val="134"/>
      </rPr>
      <t>、不锈钢软管</t>
    </r>
    <r>
      <rPr>
        <sz val="14"/>
        <color theme="1"/>
        <rFont val="Times New Roman"/>
        <charset val="134"/>
      </rPr>
      <t>1.5km</t>
    </r>
    <r>
      <rPr>
        <sz val="14"/>
        <color theme="1"/>
        <rFont val="方正仿宋_GBK"/>
        <charset val="134"/>
      </rPr>
      <t>、不锈钢自动引水嘴及其它不锈钢配件</t>
    </r>
    <r>
      <rPr>
        <sz val="14"/>
        <color theme="1"/>
        <rFont val="Times New Roman"/>
        <charset val="134"/>
      </rPr>
      <t>3072</t>
    </r>
    <r>
      <rPr>
        <sz val="14"/>
        <color theme="1"/>
        <rFont val="方正仿宋_GBK"/>
        <charset val="134"/>
      </rPr>
      <t>套更换；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栋猪舍排污系统：包含</t>
    </r>
    <r>
      <rPr>
        <sz val="14"/>
        <color theme="1"/>
        <rFont val="Times New Roman"/>
        <charset val="134"/>
      </rPr>
      <t>DN250</t>
    </r>
    <r>
      <rPr>
        <sz val="14"/>
        <color theme="1"/>
        <rFont val="方正仿宋_GBK"/>
        <charset val="134"/>
      </rPr>
      <t>钢蝶阀</t>
    </r>
    <r>
      <rPr>
        <sz val="14"/>
        <color theme="1"/>
        <rFont val="Times New Roman"/>
        <charset val="134"/>
      </rPr>
      <t>42</t>
    </r>
    <r>
      <rPr>
        <sz val="14"/>
        <color theme="1"/>
        <rFont val="方正仿宋_GBK"/>
        <charset val="134"/>
      </rPr>
      <t>套、</t>
    </r>
    <r>
      <rPr>
        <sz val="14"/>
        <color theme="1"/>
        <rFont val="Times New Roman"/>
        <charset val="134"/>
      </rPr>
      <t>5m³</t>
    </r>
    <r>
      <rPr>
        <sz val="14"/>
        <color theme="1"/>
        <rFont val="方正仿宋_GBK"/>
        <charset val="134"/>
      </rPr>
      <t>砖砌体沉淀池</t>
    </r>
    <r>
      <rPr>
        <sz val="14"/>
        <color theme="1"/>
        <rFont val="Times New Roman"/>
        <charset val="134"/>
      </rPr>
      <t>42</t>
    </r>
    <r>
      <rPr>
        <sz val="14"/>
        <color theme="1"/>
        <rFont val="方正仿宋_GBK"/>
        <charset val="134"/>
      </rPr>
      <t>座、</t>
    </r>
    <r>
      <rPr>
        <sz val="14"/>
        <color theme="1"/>
        <rFont val="Times New Roman"/>
        <charset val="134"/>
      </rPr>
      <t>DN500</t>
    </r>
    <r>
      <rPr>
        <sz val="14"/>
        <color theme="1"/>
        <rFont val="方正仿宋_GBK"/>
        <charset val="134"/>
      </rPr>
      <t>排污水泥管道</t>
    </r>
    <r>
      <rPr>
        <sz val="14"/>
        <color theme="1"/>
        <rFont val="Times New Roman"/>
        <charset val="134"/>
      </rPr>
      <t>200m</t>
    </r>
    <r>
      <rPr>
        <sz val="14"/>
        <color theme="1"/>
        <rFont val="方正仿宋_GBK"/>
        <charset val="134"/>
      </rPr>
      <t>更换；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栋猪舍内报警系统</t>
    </r>
    <r>
      <rPr>
        <sz val="14"/>
        <color theme="1"/>
        <rFont val="Times New Roman"/>
        <charset val="134"/>
      </rPr>
      <t>:</t>
    </r>
    <r>
      <rPr>
        <sz val="14"/>
        <color theme="1"/>
        <rFont val="方正仿宋_GBK"/>
        <charset val="134"/>
      </rPr>
      <t>包含中间继电器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套、单控断路器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套、声光报警器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套、</t>
    </r>
    <r>
      <rPr>
        <sz val="14"/>
        <color theme="1"/>
        <rFont val="Times New Roman"/>
        <charset val="134"/>
      </rPr>
      <t>16km</t>
    </r>
    <r>
      <rPr>
        <sz val="14"/>
        <color theme="1"/>
        <rFont val="方正仿宋_GBK"/>
        <charset val="134"/>
      </rPr>
      <t>屏蔽电线（</t>
    </r>
    <r>
      <rPr>
        <sz val="14"/>
        <color theme="1"/>
        <rFont val="Times New Roman"/>
        <charset val="134"/>
      </rPr>
      <t>1.5</t>
    </r>
    <r>
      <rPr>
        <sz val="14"/>
        <color theme="1"/>
        <rFont val="方正仿宋_GBK"/>
        <charset val="134"/>
      </rPr>
      <t>㎡）及</t>
    </r>
    <r>
      <rPr>
        <sz val="14"/>
        <color theme="1"/>
        <rFont val="Times New Roman"/>
        <charset val="134"/>
      </rPr>
      <t>PVC</t>
    </r>
    <r>
      <rPr>
        <sz val="14"/>
        <color theme="1"/>
        <rFont val="方正仿宋_GBK"/>
        <charset val="134"/>
      </rPr>
      <t>线管、系统主机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套更换；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栋猪舍照明系统：</t>
    </r>
    <r>
      <rPr>
        <sz val="14"/>
        <color theme="1"/>
        <rFont val="Times New Roman"/>
        <charset val="134"/>
      </rPr>
      <t>700</t>
    </r>
    <r>
      <rPr>
        <sz val="14"/>
        <color theme="1"/>
        <rFont val="方正仿宋_GBK"/>
        <charset val="134"/>
      </rPr>
      <t>台防爆灯（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_GBK"/>
        <charset val="134"/>
      </rPr>
      <t>瓦）、</t>
    </r>
    <r>
      <rPr>
        <sz val="14"/>
        <color theme="1"/>
        <rFont val="Times New Roman"/>
        <charset val="134"/>
      </rPr>
      <t>7km</t>
    </r>
    <r>
      <rPr>
        <sz val="14"/>
        <color theme="1"/>
        <rFont val="方正仿宋_GBK"/>
        <charset val="134"/>
      </rPr>
      <t>多芯铜线（</t>
    </r>
    <r>
      <rPr>
        <sz val="14"/>
        <color theme="1"/>
        <rFont val="Times New Roman"/>
        <charset val="134"/>
      </rPr>
      <t>5*2.5</t>
    </r>
    <r>
      <rPr>
        <sz val="14"/>
        <color theme="1"/>
        <rFont val="方正仿宋_GBK"/>
        <charset val="134"/>
      </rPr>
      <t>㎡）及</t>
    </r>
    <r>
      <rPr>
        <sz val="14"/>
        <color theme="1"/>
        <rFont val="Times New Roman"/>
        <charset val="134"/>
      </rPr>
      <t>PVC</t>
    </r>
    <r>
      <rPr>
        <sz val="14"/>
        <color theme="1"/>
        <rFont val="方正仿宋_GBK"/>
        <charset val="134"/>
      </rPr>
      <t>线管、</t>
    </r>
    <r>
      <rPr>
        <sz val="14"/>
        <color theme="1"/>
        <rFont val="Times New Roman"/>
        <charset val="134"/>
      </rPr>
      <t>126</t>
    </r>
    <r>
      <rPr>
        <sz val="14"/>
        <color theme="1"/>
        <rFont val="方正仿宋_GBK"/>
        <charset val="134"/>
      </rPr>
      <t>个漏电保护器（</t>
    </r>
    <r>
      <rPr>
        <sz val="14"/>
        <color theme="1"/>
        <rFont val="Times New Roman"/>
        <charset val="134"/>
      </rPr>
      <t>6A</t>
    </r>
    <r>
      <rPr>
        <sz val="14"/>
        <color theme="1"/>
        <rFont val="方正仿宋_GBK"/>
        <charset val="134"/>
      </rPr>
      <t>）及开关箱更换；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AB</t>
    </r>
    <r>
      <rPr>
        <sz val="14"/>
        <color theme="1"/>
        <rFont val="方正仿宋_GBK"/>
        <charset val="134"/>
      </rPr>
      <t>区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栋猪舍风机：包含塑料风桶</t>
    </r>
    <r>
      <rPr>
        <sz val="14"/>
        <color theme="1"/>
        <rFont val="Times New Roman"/>
        <charset val="134"/>
      </rPr>
      <t>128</t>
    </r>
    <r>
      <rPr>
        <sz val="14"/>
        <color theme="1"/>
        <rFont val="方正仿宋_GBK"/>
        <charset val="134"/>
      </rPr>
      <t>套、</t>
    </r>
    <r>
      <rPr>
        <sz val="14"/>
        <color theme="1"/>
        <rFont val="Times New Roman"/>
        <charset val="134"/>
      </rPr>
      <t>2kw</t>
    </r>
    <r>
      <rPr>
        <sz val="14"/>
        <color theme="1"/>
        <rFont val="方正仿宋_GBK"/>
        <charset val="134"/>
      </rPr>
      <t>电机、</t>
    </r>
    <r>
      <rPr>
        <sz val="14"/>
        <color theme="1"/>
        <rFont val="Times New Roman"/>
        <charset val="134"/>
      </rPr>
      <t>6.5km</t>
    </r>
    <r>
      <rPr>
        <sz val="14"/>
        <color theme="1"/>
        <rFont val="方正仿宋_GBK"/>
        <charset val="134"/>
      </rPr>
      <t>综合电缆及其他配件。</t>
    </r>
  </si>
  <si>
    <r>
      <t>2130505—</t>
    </r>
    <r>
      <rPr>
        <sz val="14"/>
        <color theme="1"/>
        <rFont val="方正仿宋_GBK"/>
        <charset val="134"/>
      </rPr>
      <t>生产发展</t>
    </r>
  </si>
  <si>
    <r>
      <t>50302</t>
    </r>
    <r>
      <rPr>
        <sz val="14"/>
        <color theme="1"/>
        <rFont val="方正仿宋_GBK"/>
        <charset val="134"/>
      </rPr>
      <t>－基础设施建设</t>
    </r>
  </si>
  <si>
    <t>小计</t>
  </si>
  <si>
    <t>白水镇</t>
  </si>
  <si>
    <t>大德</t>
  </si>
  <si>
    <t>白水镇大德村大水井小组村内道路硬化项目</t>
  </si>
  <si>
    <t>乡村建设行动（道路硬化）</t>
  </si>
  <si>
    <r>
      <t>道路硬化</t>
    </r>
    <r>
      <rPr>
        <sz val="14"/>
        <color theme="1"/>
        <rFont val="Times New Roman"/>
        <charset val="134"/>
      </rPr>
      <t>530m</t>
    </r>
    <r>
      <rPr>
        <sz val="14"/>
        <color theme="1"/>
        <rFont val="方正仿宋_GBK"/>
        <charset val="134"/>
      </rPr>
      <t>：梨园岔路（水泥路）至傅彩双户岔路长</t>
    </r>
    <r>
      <rPr>
        <sz val="14"/>
        <color theme="1"/>
        <rFont val="Times New Roman"/>
        <charset val="134"/>
      </rPr>
      <t>530m</t>
    </r>
    <r>
      <rPr>
        <sz val="14"/>
        <color theme="1"/>
        <rFont val="方正仿宋_GBK"/>
        <charset val="134"/>
      </rPr>
      <t>，宽</t>
    </r>
    <r>
      <rPr>
        <sz val="14"/>
        <color theme="1"/>
        <rFont val="Times New Roman"/>
        <charset val="134"/>
      </rPr>
      <t>3.5m</t>
    </r>
    <r>
      <rPr>
        <sz val="14"/>
        <color theme="1"/>
        <rFont val="方正仿宋_GBK"/>
        <charset val="134"/>
      </rPr>
      <t>，厚</t>
    </r>
    <r>
      <rPr>
        <sz val="14"/>
        <color theme="1"/>
        <rFont val="Times New Roman"/>
        <charset val="134"/>
      </rPr>
      <t>0.2m</t>
    </r>
    <r>
      <rPr>
        <sz val="14"/>
        <color theme="1"/>
        <rFont val="方正仿宋_GBK"/>
        <charset val="134"/>
      </rPr>
      <t>，</t>
    </r>
    <r>
      <rPr>
        <sz val="14"/>
        <color theme="1"/>
        <rFont val="Times New Roman"/>
        <charset val="134"/>
      </rPr>
      <t>371m³</t>
    </r>
    <r>
      <rPr>
        <sz val="14"/>
        <color theme="1"/>
        <rFont val="方正仿宋_GBK"/>
        <charset val="134"/>
      </rPr>
      <t>，</t>
    </r>
    <r>
      <rPr>
        <sz val="14"/>
        <color theme="1"/>
        <rFont val="Times New Roman"/>
        <charset val="134"/>
      </rPr>
      <t>C25</t>
    </r>
    <r>
      <rPr>
        <sz val="14"/>
        <color theme="1"/>
        <rFont val="方正仿宋_GBK"/>
        <charset val="134"/>
      </rPr>
      <t>混凝土路面；路基铺垫。</t>
    </r>
  </si>
  <si>
    <r>
      <t>2130504—</t>
    </r>
    <r>
      <rPr>
        <sz val="14"/>
        <color theme="1"/>
        <rFont val="方正仿宋_GBK"/>
        <charset val="134"/>
      </rPr>
      <t>农村基础设施建设</t>
    </r>
  </si>
  <si>
    <t>德泽乡</t>
  </si>
  <si>
    <t>炭山</t>
  </si>
  <si>
    <t>德泽乡炭山村委会村内道路硬化项目</t>
  </si>
  <si>
    <r>
      <t>项目共硬化村内道路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条，全长</t>
    </r>
    <r>
      <rPr>
        <sz val="14"/>
        <color theme="1"/>
        <rFont val="Times New Roman"/>
        <charset val="134"/>
      </rPr>
      <t>1600m</t>
    </r>
    <r>
      <rPr>
        <sz val="14"/>
        <color theme="1"/>
        <rFont val="方正仿宋_GBK"/>
        <charset val="134"/>
      </rPr>
      <t>，均宽</t>
    </r>
    <r>
      <rPr>
        <sz val="14"/>
        <color theme="1"/>
        <rFont val="Times New Roman"/>
        <charset val="134"/>
      </rPr>
      <t>3m</t>
    </r>
    <r>
      <rPr>
        <sz val="14"/>
        <color theme="1"/>
        <rFont val="方正仿宋_GBK"/>
        <charset val="134"/>
      </rPr>
      <t>，厚</t>
    </r>
    <r>
      <rPr>
        <sz val="14"/>
        <color theme="1"/>
        <rFont val="Times New Roman"/>
        <charset val="134"/>
      </rPr>
      <t>0.2m</t>
    </r>
    <r>
      <rPr>
        <sz val="14"/>
        <color theme="1"/>
        <rFont val="方正仿宋_GBK"/>
        <charset val="134"/>
      </rPr>
      <t>。具体建设内容为：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炭山一组云盘山村内道路全长</t>
    </r>
    <r>
      <rPr>
        <sz val="14"/>
        <color theme="1"/>
        <rFont val="Times New Roman"/>
        <charset val="134"/>
      </rPr>
      <t>1000m</t>
    </r>
    <r>
      <rPr>
        <sz val="14"/>
        <color theme="1"/>
        <rFont val="方正仿宋_GBK"/>
        <charset val="134"/>
      </rPr>
      <t>，均宽</t>
    </r>
    <r>
      <rPr>
        <sz val="14"/>
        <color theme="1"/>
        <rFont val="Times New Roman"/>
        <charset val="134"/>
      </rPr>
      <t>3m</t>
    </r>
    <r>
      <rPr>
        <sz val="14"/>
        <color theme="1"/>
        <rFont val="方正仿宋_GBK"/>
        <charset val="134"/>
      </rPr>
      <t>，高</t>
    </r>
    <r>
      <rPr>
        <sz val="14"/>
        <color theme="1"/>
        <rFont val="Times New Roman"/>
        <charset val="134"/>
      </rPr>
      <t>0.2m</t>
    </r>
    <r>
      <rPr>
        <sz val="14"/>
        <color theme="1"/>
        <rFont val="方正仿宋_GBK"/>
        <charset val="134"/>
      </rPr>
      <t>，使用</t>
    </r>
    <r>
      <rPr>
        <sz val="14"/>
        <color theme="1"/>
        <rFont val="Times New Roman"/>
        <charset val="134"/>
      </rPr>
      <t>C25</t>
    </r>
    <r>
      <rPr>
        <sz val="14"/>
        <color theme="1"/>
        <rFont val="方正仿宋_GBK"/>
        <charset val="134"/>
      </rPr>
      <t>混凝土；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炭山二组小河边村内道路长</t>
    </r>
    <r>
      <rPr>
        <sz val="14"/>
        <color theme="1"/>
        <rFont val="Times New Roman"/>
        <charset val="134"/>
      </rPr>
      <t>600m</t>
    </r>
    <r>
      <rPr>
        <sz val="14"/>
        <color theme="1"/>
        <rFont val="方正仿宋_GBK"/>
        <charset val="134"/>
      </rPr>
      <t>，均宽</t>
    </r>
    <r>
      <rPr>
        <sz val="14"/>
        <color theme="1"/>
        <rFont val="Times New Roman"/>
        <charset val="134"/>
      </rPr>
      <t>3m</t>
    </r>
    <r>
      <rPr>
        <sz val="14"/>
        <color theme="1"/>
        <rFont val="方正仿宋_GBK"/>
        <charset val="134"/>
      </rPr>
      <t>，高</t>
    </r>
    <r>
      <rPr>
        <sz val="14"/>
        <color theme="1"/>
        <rFont val="Times New Roman"/>
        <charset val="134"/>
      </rPr>
      <t>0.2m</t>
    </r>
    <r>
      <rPr>
        <sz val="14"/>
        <color theme="1"/>
        <rFont val="方正仿宋_GBK"/>
        <charset val="134"/>
      </rPr>
      <t>，使用</t>
    </r>
    <r>
      <rPr>
        <sz val="14"/>
        <color theme="1"/>
        <rFont val="Times New Roman"/>
        <charset val="134"/>
      </rPr>
      <t>C25</t>
    </r>
    <r>
      <rPr>
        <sz val="14"/>
        <color theme="1"/>
        <rFont val="方正仿宋_GBK"/>
        <charset val="134"/>
      </rPr>
      <t>混凝土。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</si>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</sst>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0"/>
      <color theme="1"/>
      <name val="方正黑体简体"/>
      <charset val="134"/>
    </font>
    <font>
      <sz val="26"/>
      <color theme="1"/>
      <name val="方正小标宋_GBK"/>
      <charset val="134"/>
    </font>
    <font>
      <b/>
      <sz val="14"/>
      <color theme="1"/>
      <name val="方正仿宋_GBK"/>
      <charset val="134"/>
    </font>
    <font>
      <b/>
      <sz val="14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4"/>
      <color rgb="FF000000"/>
      <name val="方正仿宋_GBK"/>
      <charset val="0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theme="1"/>
      <name val="Times New Roman"/>
      <charset val="134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1"/>
  <sheetViews>
    <sheetView tabSelected="1" zoomScale="85" zoomScaleNormal="85" workbookViewId="0">
      <selection activeCell="B4" sqref="B4"/>
    </sheetView>
  </sheetViews>
  <sheetFormatPr defaultColWidth="9" defaultRowHeight="13.5"/>
  <cols>
    <col min="1" max="1" width="11.2666666666667" style="1" customWidth="1"/>
    <col min="2" max="2" width="11.125" style="1" customWidth="1"/>
    <col min="3" max="3" width="19.4083333333333" style="2" customWidth="1"/>
    <col min="4" max="4" width="18.25" style="3" customWidth="1"/>
    <col min="5" max="5" width="96.8916666666667" style="1" customWidth="1"/>
    <col min="6" max="6" width="16.6583333333333" style="1" customWidth="1"/>
    <col min="7" max="7" width="12.8916666666667" style="1" customWidth="1"/>
    <col min="8" max="8" width="11.7583333333333" style="3" customWidth="1"/>
    <col min="9" max="9" width="8.75" style="1" customWidth="1"/>
    <col min="10" max="16384" width="9" style="1"/>
  </cols>
  <sheetData>
    <row r="1" s="1" customFormat="1" ht="42" customHeight="1" spans="1:8">
      <c r="A1" s="4" t="s">
        <v>0</v>
      </c>
      <c r="B1" s="4"/>
      <c r="C1" s="2"/>
      <c r="D1" s="3"/>
      <c r="H1" s="3"/>
    </row>
    <row r="2" s="1" customFormat="1" ht="55" customHeight="1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s="1" customFormat="1" ht="37.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30" t="s">
        <v>10</v>
      </c>
    </row>
    <row r="4" s="1" customFormat="1" ht="86" customHeight="1" spans="1:9">
      <c r="A4" s="10" t="s">
        <v>11</v>
      </c>
      <c r="B4" s="11" t="s">
        <v>12</v>
      </c>
      <c r="C4" s="12" t="s">
        <v>13</v>
      </c>
      <c r="D4" s="12" t="s">
        <v>14</v>
      </c>
      <c r="E4" s="13" t="s">
        <v>15</v>
      </c>
      <c r="F4" s="14" t="s">
        <v>16</v>
      </c>
      <c r="G4" s="14" t="s">
        <v>17</v>
      </c>
      <c r="H4" s="11">
        <v>153</v>
      </c>
      <c r="I4" s="31"/>
    </row>
    <row r="5" s="1" customFormat="1" ht="83" customHeight="1" spans="1:9">
      <c r="A5" s="15" t="s">
        <v>18</v>
      </c>
      <c r="B5" s="15" t="s">
        <v>19</v>
      </c>
      <c r="C5" s="12" t="s">
        <v>20</v>
      </c>
      <c r="D5" s="12" t="s">
        <v>21</v>
      </c>
      <c r="E5" s="16" t="s">
        <v>22</v>
      </c>
      <c r="F5" s="14" t="s">
        <v>23</v>
      </c>
      <c r="G5" s="14" t="s">
        <v>24</v>
      </c>
      <c r="H5" s="11">
        <v>293.5</v>
      </c>
      <c r="I5" s="31"/>
    </row>
    <row r="6" s="1" customFormat="1" ht="244" customHeight="1" spans="1:9">
      <c r="A6" s="17"/>
      <c r="B6" s="17"/>
      <c r="C6" s="15" t="s">
        <v>25</v>
      </c>
      <c r="D6" s="18" t="s">
        <v>21</v>
      </c>
      <c r="E6" s="19" t="s">
        <v>26</v>
      </c>
      <c r="F6" s="11" t="s">
        <v>27</v>
      </c>
      <c r="G6" s="11" t="s">
        <v>28</v>
      </c>
      <c r="H6" s="11">
        <v>232.5</v>
      </c>
      <c r="I6" s="31"/>
    </row>
    <row r="7" s="1" customFormat="1" ht="27" customHeight="1" spans="1:9">
      <c r="A7" s="7" t="s">
        <v>29</v>
      </c>
      <c r="B7" s="7"/>
      <c r="C7" s="7"/>
      <c r="D7" s="7"/>
      <c r="E7" s="7"/>
      <c r="F7" s="20"/>
      <c r="G7" s="20"/>
      <c r="H7" s="11">
        <f>SUM(H4:H6)</f>
        <v>679</v>
      </c>
      <c r="I7" s="31"/>
    </row>
    <row r="8" s="1" customFormat="1" ht="45" customHeight="1" spans="1:9">
      <c r="A8" s="21" t="s">
        <v>30</v>
      </c>
      <c r="B8" s="21" t="s">
        <v>31</v>
      </c>
      <c r="C8" s="22" t="s">
        <v>32</v>
      </c>
      <c r="D8" s="21" t="s">
        <v>33</v>
      </c>
      <c r="E8" s="13" t="s">
        <v>34</v>
      </c>
      <c r="F8" s="11" t="s">
        <v>35</v>
      </c>
      <c r="G8" s="11" t="s">
        <v>28</v>
      </c>
      <c r="H8" s="11">
        <v>16</v>
      </c>
      <c r="I8" s="31"/>
    </row>
    <row r="9" s="1" customFormat="1" ht="65" customHeight="1" spans="1:9">
      <c r="A9" s="21" t="s">
        <v>36</v>
      </c>
      <c r="B9" s="21" t="s">
        <v>37</v>
      </c>
      <c r="C9" s="22" t="s">
        <v>38</v>
      </c>
      <c r="D9" s="21" t="s">
        <v>33</v>
      </c>
      <c r="E9" s="13" t="s">
        <v>39</v>
      </c>
      <c r="F9" s="11" t="s">
        <v>35</v>
      </c>
      <c r="G9" s="11" t="s">
        <v>28</v>
      </c>
      <c r="H9" s="11">
        <v>30</v>
      </c>
      <c r="I9" s="31"/>
    </row>
    <row r="10" ht="25" customHeight="1" spans="1:9">
      <c r="A10" s="23" t="s">
        <v>40</v>
      </c>
      <c r="B10" s="24"/>
      <c r="C10" s="24"/>
      <c r="D10" s="24"/>
      <c r="E10" s="25"/>
      <c r="F10" s="26"/>
      <c r="G10" s="26"/>
      <c r="H10" s="27">
        <f>SUM(H7+H8+H9)</f>
        <v>725</v>
      </c>
      <c r="I10" s="32"/>
    </row>
    <row r="11" s="1" customFormat="1" ht="36" customHeight="1" spans="1:9">
      <c r="A11" s="28"/>
      <c r="B11" s="28"/>
      <c r="C11" s="28"/>
      <c r="D11" s="29"/>
      <c r="E11" s="28"/>
      <c r="F11" s="28"/>
      <c r="G11" s="28"/>
      <c r="H11" s="28"/>
      <c r="I11" s="28"/>
    </row>
  </sheetData>
  <mergeCells count="7">
    <mergeCell ref="A1:B1"/>
    <mergeCell ref="A2:I2"/>
    <mergeCell ref="A7:E7"/>
    <mergeCell ref="A10:E10"/>
    <mergeCell ref="A11:I11"/>
    <mergeCell ref="A5:A6"/>
    <mergeCell ref="B5:B6"/>
  </mergeCells>
  <pageMargins left="0.590277777777778" right="0.590277777777778" top="0.747916666666667" bottom="0.62986111111111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dell</cp:lastModifiedBy>
  <dcterms:created xsi:type="dcterms:W3CDTF">2022-05-24T00:58:00Z</dcterms:created>
  <dcterms:modified xsi:type="dcterms:W3CDTF">2024-09-09T01:03:59Z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3565113090D540139AE6A5531042208B</vt:lpwstr>
  </property>
</Properties>
</file>