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850" activeTab="1"/>
  </bookViews>
  <sheets>
    <sheet name="附件2" sheetId="2" r:id="rId1"/>
    <sheet name="附件3" sheetId="3" r:id="rId2"/>
    <sheet name="Sheet1" sheetId="4" r:id="rId3"/>
  </sheets>
  <definedNames>
    <definedName name="_xlnm._FilterDatabase" localSheetId="1" hidden="1">附件3!$A$1:$L$112</definedName>
  </definedNames>
  <calcPr calcId="144525"/>
</workbook>
</file>

<file path=xl/sharedStrings.xml><?xml version="1.0" encoding="utf-8"?>
<sst xmlns="http://schemas.openxmlformats.org/spreadsheetml/2006/main" count="411" uniqueCount="163">
  <si>
    <t>附件2</t>
  </si>
  <si>
    <t>云南省农村信用社脱贫人口小额信贷贴息资金申请汇总表</t>
  </si>
  <si>
    <t>2021年4季</t>
  </si>
  <si>
    <t>填报单位：</t>
  </si>
  <si>
    <t>曲靖市沾益区农村信用合作联社</t>
  </si>
  <si>
    <t>单位：元</t>
  </si>
  <si>
    <t>经办信用社</t>
  </si>
  <si>
    <t>季初贷款余额</t>
  </si>
  <si>
    <t>本季贷款发放笔数</t>
  </si>
  <si>
    <t>本季贷款发放额</t>
  </si>
  <si>
    <t>本年累计发放笔数</t>
  </si>
  <si>
    <t>本年累计发放额</t>
  </si>
  <si>
    <t>季末贷款余额</t>
  </si>
  <si>
    <t>申请贴息金额</t>
  </si>
  <si>
    <t>播乐信用社</t>
  </si>
  <si>
    <t>龙华分社</t>
  </si>
  <si>
    <t>盘江信用社</t>
  </si>
  <si>
    <t>小坡分社</t>
  </si>
  <si>
    <t>炎方信用社</t>
  </si>
  <si>
    <t>麻拉分社</t>
  </si>
  <si>
    <t>庄家湾分社</t>
  </si>
  <si>
    <t>德威分社</t>
  </si>
  <si>
    <t>德泽信用社</t>
  </si>
  <si>
    <t>菱角信用社</t>
  </si>
  <si>
    <t>大坡信用社</t>
  </si>
  <si>
    <t>松林分社</t>
  </si>
  <si>
    <t>西平信用社</t>
  </si>
  <si>
    <t>白水信用社</t>
  </si>
  <si>
    <t>花山信用社</t>
  </si>
  <si>
    <t>黎山分社</t>
  </si>
  <si>
    <t>光华分社</t>
  </si>
  <si>
    <t>合计</t>
  </si>
  <si>
    <t>填报人：</t>
  </si>
  <si>
    <t>张倩</t>
  </si>
  <si>
    <t>负责人：</t>
  </si>
  <si>
    <t>杨璐</t>
  </si>
  <si>
    <t>联系电话：</t>
  </si>
  <si>
    <t>填报日期：  2021年12 月27 日</t>
  </si>
  <si>
    <r>
      <rPr>
        <sz val="11"/>
        <color rgb="FF000000"/>
        <rFont val="宋体"/>
        <charset val="134"/>
      </rPr>
      <t>填表说明：本表为每季度结息日后10</t>
    </r>
    <r>
      <rPr>
        <sz val="11"/>
        <color rgb="FF000000"/>
        <rFont val="宋体"/>
        <charset val="134"/>
      </rPr>
      <t>日内上报当地乡村振兴（扶贫）部门，数据统计到每季月末20日。</t>
    </r>
  </si>
  <si>
    <t>附件3</t>
  </si>
  <si>
    <t xml:space="preserve"> 曲靖市沾益区2021年第四季度小额到户贷款拟贴息对象公示名单  </t>
  </si>
  <si>
    <t>填报单位：曲靖市沾益区农村信用合作联社</t>
  </si>
  <si>
    <t>序号</t>
  </si>
  <si>
    <t>承办单位</t>
  </si>
  <si>
    <t>借款人姓名</t>
  </si>
  <si>
    <t>一卡通开户行</t>
  </si>
  <si>
    <t>贷款发放日</t>
  </si>
  <si>
    <t>贷款到期日</t>
  </si>
  <si>
    <t>贷款期限</t>
  </si>
  <si>
    <t>贷款金额</t>
  </si>
  <si>
    <t>贷款年利率</t>
  </si>
  <si>
    <t>贴息金额</t>
  </si>
  <si>
    <t>备注</t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</si>
  <si>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吴小华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</si>
  <si>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周燕全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</si>
  <si>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温粉琼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</si>
  <si>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张芬花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</si>
  <si>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温相连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</si>
  <si>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李丽我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</si>
  <si>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胡东梅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</si>
  <si>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展乔柱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</si>
  <si>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陈芬香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</si>
  <si>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李成江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</si>
  <si>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胡晋成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</si>
  <si>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李付宽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</si>
  <si>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阮金所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</si>
  <si>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崔小四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</si>
  <si>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王吉才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</si>
  <si>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李所香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</si>
  <si>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朱粉连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</si>
  <si>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李白顺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</si>
  <si>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杨常所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</si>
  <si>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陈双云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</si>
  <si>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张金旺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</si>
  <si>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杜春学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</si>
  <si>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付仕诚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</si>
  <si>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张成飞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</si>
  <si>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苏正乔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</si>
  <si>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高孝伟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</si>
  <si>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朱小兰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</si>
  <si>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张云富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</si>
  <si>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杨龙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</si>
  <si>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何国用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</si>
  <si>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罗建国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</si>
  <si>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朱良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</si>
  <si>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刘得才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</si>
  <si>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李正平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</si>
  <si>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王春华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</si>
  <si>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周才付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</si>
  <si>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付存柱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</si>
  <si>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付菊花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</si>
  <si>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苏学云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</si>
  <si>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解云贵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</si>
  <si>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胡高文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</si>
  <si>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张学付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</si>
  <si>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窦金富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</si>
  <si>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申加聪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</si>
  <si>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肖加付</t>
    </r>
  </si>
  <si>
    <t>冯艳梅</t>
  </si>
  <si>
    <t>2021/11/23</t>
  </si>
  <si>
    <t>2024/11/23</t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</si>
  <si>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刘朝书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</si>
  <si>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王小四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</si>
  <si>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胡云所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</si>
  <si>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余白平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</si>
  <si>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李留坤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</si>
  <si>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李留德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</si>
  <si>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郭正会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</si>
  <si>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蒋昌永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</si>
  <si>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张树珍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</si>
  <si>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孙光福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</si>
  <si>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余运才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</si>
  <si>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温荣信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</si>
  <si>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袁志林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</si>
  <si>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张德顺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</si>
  <si>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寇顺清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</si>
  <si>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艾建昌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</si>
  <si>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阮顺标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</si>
  <si>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米丽花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</si>
  <si>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肖石有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</si>
  <si>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李小芳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</si>
  <si>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马荣才</t>
    </r>
  </si>
  <si>
    <t>俞双顶</t>
  </si>
  <si>
    <t>梅白青</t>
  </si>
  <si>
    <t>张外长</t>
  </si>
  <si>
    <t>张存李</t>
  </si>
  <si>
    <t>余波</t>
  </si>
  <si>
    <t>张双才</t>
  </si>
  <si>
    <t>丁学周</t>
  </si>
  <si>
    <t>张文才</t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</si>
  <si>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王兴付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</si>
  <si>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潘国平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</si>
  <si>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李进粉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</si>
  <si>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张来孟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</si>
  <si>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杨建国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</si>
  <si>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张良青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</si>
  <si>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杨树开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</si>
  <si>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杨立芳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</si>
  <si>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金正品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</si>
  <si>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张发俊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</si>
  <si>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张四华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</si>
  <si>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张万齐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</si>
  <si>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周跃德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</si>
  <si>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刘处云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</si>
  <si>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龙开云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</si>
  <si>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毛三兰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</si>
  <si>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李白坤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</si>
  <si>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刘转全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</si>
  <si>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陈兴才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</si>
  <si>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何乔花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</si>
  <si>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李保荣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</si>
  <si>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李春学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</si>
  <si>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谢小永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</si>
  <si>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吴小庄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</si>
  <si>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郭铁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</si>
  <si>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郑建里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</si>
  <si>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代建强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</si>
  <si>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冯家安</t>
    </r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</si>
  <si>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贺彩平</t>
    </r>
  </si>
  <si>
    <t>付乔会</t>
  </si>
  <si>
    <r>
      <rPr>
        <sz val="10"/>
        <rFont val="Arial"/>
        <charset val="134"/>
      </rPr>
      <t xml:space="preserve">	</t>
    </r>
    <r>
      <rPr>
        <sz val="10"/>
        <rFont val="仿宋"/>
        <charset val="134"/>
      </rPr>
      <t>方汝青</t>
    </r>
  </si>
  <si>
    <t>填报日期：   年  月  日</t>
  </si>
  <si>
    <t>填表说明：本表为每季度结息日后10日内上报当地乡村振兴（扶贫）部门，数据统计到每季月末20日。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</si>
</sst>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#,##0.00_ "/>
    <numFmt numFmtId="178" formatCode="#,##0.00_);[Red]\(#,##0.00\)"/>
  </numFmts>
  <fonts count="34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8"/>
      <name val="宋体"/>
      <charset val="134"/>
      <scheme val="minor"/>
    </font>
    <font>
      <sz val="12"/>
      <name val="仿宋"/>
      <charset val="134"/>
    </font>
    <font>
      <sz val="11"/>
      <name val="宋体"/>
      <charset val="134"/>
      <scheme val="minor"/>
    </font>
    <font>
      <sz val="10"/>
      <name val="黑体"/>
      <charset val="134"/>
    </font>
    <font>
      <b/>
      <sz val="18"/>
      <name val="华文中宋"/>
      <charset val="134"/>
    </font>
    <font>
      <sz val="10"/>
      <name val="仿宋"/>
      <charset val="134"/>
    </font>
    <font>
      <sz val="10"/>
      <name val="Arial"/>
      <charset val="134"/>
    </font>
    <font>
      <sz val="11"/>
      <color rgb="FFFF0000"/>
      <name val="宋体"/>
      <charset val="134"/>
      <scheme val="minor"/>
    </font>
    <font>
      <sz val="14"/>
      <color rgb="FF000000"/>
      <name val="黑体"/>
      <charset val="134"/>
    </font>
    <font>
      <b/>
      <sz val="18"/>
      <color rgb="FF000000"/>
      <name val="华文中宋"/>
      <charset val="134"/>
    </font>
    <font>
      <sz val="18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6" borderId="14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9" fillId="14" borderId="15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31" fillId="19" borderId="16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2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50" applyFont="1" applyBorder="1" applyAlignment="1">
      <alignment horizontal="center" vertical="center" wrapText="1"/>
    </xf>
    <xf numFmtId="14" fontId="7" fillId="0" borderId="1" xfId="50" applyNumberFormat="1" applyFont="1" applyBorder="1" applyAlignment="1">
      <alignment horizontal="center" vertical="center"/>
    </xf>
    <xf numFmtId="0" fontId="7" fillId="0" borderId="1" xfId="5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7" fontId="4" fillId="0" borderId="0" xfId="0" applyNumberFormat="1" applyFont="1">
      <alignment vertical="center"/>
    </xf>
    <xf numFmtId="0" fontId="7" fillId="0" borderId="1" xfId="5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0" fontId="7" fillId="0" borderId="7" xfId="0" applyNumberFormat="1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0" fontId="14" fillId="0" borderId="9" xfId="0" applyFont="1" applyBorder="1" applyAlignment="1">
      <alignment horizontal="center" vertical="center" wrapText="1"/>
    </xf>
    <xf numFmtId="178" fontId="14" fillId="0" borderId="9" xfId="0" applyNumberFormat="1" applyFont="1" applyBorder="1" applyAlignment="1">
      <alignment vertical="center" wrapText="1"/>
    </xf>
    <xf numFmtId="178" fontId="14" fillId="0" borderId="9" xfId="0" applyNumberFormat="1" applyFont="1" applyBorder="1" applyAlignment="1">
      <alignment horizontal="right" vertical="center" wrapText="1"/>
    </xf>
    <xf numFmtId="178" fontId="14" fillId="0" borderId="9" xfId="50" applyNumberFormat="1" applyFont="1" applyBorder="1" applyAlignment="1">
      <alignment horizontal="right" vertical="center" wrapText="1"/>
    </xf>
    <xf numFmtId="178" fontId="4" fillId="0" borderId="9" xfId="0" applyNumberFormat="1" applyFont="1" applyBorder="1" applyAlignment="1">
      <alignment horizontal="right" vertical="center"/>
    </xf>
    <xf numFmtId="0" fontId="14" fillId="0" borderId="9" xfId="0" applyFont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千位分隔 2" xfId="51"/>
    <cellStyle name="千位分隔 3" xf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N13" sqref="N13"/>
    </sheetView>
  </sheetViews>
  <sheetFormatPr defaultColWidth="9" defaultRowHeight="13.5" outlineLevelCol="7"/>
  <cols>
    <col min="1" max="1" width="12.125" customWidth="1"/>
    <col min="2" max="2" width="16.625" customWidth="1"/>
    <col min="3" max="3" width="10.125" customWidth="1"/>
    <col min="4" max="4" width="14.375" customWidth="1"/>
    <col min="5" max="5" width="11.5" customWidth="1"/>
    <col min="6" max="6" width="15.875" customWidth="1"/>
    <col min="7" max="7" width="16.375" customWidth="1"/>
    <col min="8" max="8" width="18.25" customWidth="1"/>
  </cols>
  <sheetData>
    <row r="1" ht="18.75" spans="1:1">
      <c r="A1" s="51" t="s">
        <v>0</v>
      </c>
    </row>
    <row r="2" ht="25.5" customHeight="1" spans="1:8">
      <c r="A2" s="52" t="s">
        <v>1</v>
      </c>
      <c r="B2" s="52"/>
      <c r="C2" s="52"/>
      <c r="D2" s="52"/>
      <c r="E2" s="52"/>
      <c r="F2" s="52"/>
      <c r="G2" s="52"/>
      <c r="H2" s="52"/>
    </row>
    <row r="3" ht="22.5" customHeight="1" spans="1:8">
      <c r="A3" s="53"/>
      <c r="B3" s="53"/>
      <c r="C3" s="53"/>
      <c r="D3" s="54" t="s">
        <v>2</v>
      </c>
      <c r="E3" s="54"/>
      <c r="F3" s="53"/>
      <c r="G3" s="53"/>
      <c r="H3" s="53"/>
    </row>
    <row r="4" ht="28.5" customHeight="1" spans="1:8">
      <c r="A4" s="55" t="s">
        <v>3</v>
      </c>
      <c r="B4" s="56" t="s">
        <v>4</v>
      </c>
      <c r="C4" s="56"/>
      <c r="D4" s="56"/>
      <c r="E4" s="55"/>
      <c r="F4" s="55"/>
      <c r="G4" s="56" t="s">
        <v>5</v>
      </c>
      <c r="H4" s="56"/>
    </row>
    <row r="5" s="4" customFormat="1" ht="36" customHeight="1" spans="1:8">
      <c r="A5" s="57" t="s">
        <v>6</v>
      </c>
      <c r="B5" s="58" t="s">
        <v>7</v>
      </c>
      <c r="C5" s="58" t="s">
        <v>8</v>
      </c>
      <c r="D5" s="58" t="s">
        <v>9</v>
      </c>
      <c r="E5" s="58" t="s">
        <v>10</v>
      </c>
      <c r="F5" s="58" t="s">
        <v>11</v>
      </c>
      <c r="G5" s="58" t="s">
        <v>12</v>
      </c>
      <c r="H5" s="58" t="s">
        <v>13</v>
      </c>
    </row>
    <row r="6" s="49" customFormat="1" ht="31.5" customHeight="1" spans="1:8">
      <c r="A6" s="59" t="s">
        <v>14</v>
      </c>
      <c r="B6" s="60">
        <v>2279000</v>
      </c>
      <c r="C6" s="60">
        <v>10</v>
      </c>
      <c r="D6" s="60">
        <v>420000</v>
      </c>
      <c r="E6" s="60">
        <v>14</v>
      </c>
      <c r="F6" s="60">
        <v>570000</v>
      </c>
      <c r="G6" s="60">
        <v>2279000</v>
      </c>
      <c r="H6" s="60">
        <v>29105.71</v>
      </c>
    </row>
    <row r="7" s="49" customFormat="1" ht="31.5" customHeight="1" spans="1:8">
      <c r="A7" s="59" t="s">
        <v>15</v>
      </c>
      <c r="B7" s="60">
        <v>698600</v>
      </c>
      <c r="C7" s="60">
        <v>4</v>
      </c>
      <c r="D7" s="60">
        <v>180000</v>
      </c>
      <c r="E7" s="60">
        <v>5</v>
      </c>
      <c r="F7" s="60">
        <v>210000</v>
      </c>
      <c r="G7" s="60">
        <v>673900</v>
      </c>
      <c r="H7" s="60">
        <v>8376.74</v>
      </c>
    </row>
    <row r="8" s="49" customFormat="1" ht="31.5" customHeight="1" spans="1:8">
      <c r="A8" s="59" t="s">
        <v>16</v>
      </c>
      <c r="B8" s="61">
        <v>1266600</v>
      </c>
      <c r="C8" s="60">
        <v>12</v>
      </c>
      <c r="D8" s="60">
        <v>580000</v>
      </c>
      <c r="E8" s="60">
        <v>15</v>
      </c>
      <c r="F8" s="60">
        <v>652600</v>
      </c>
      <c r="G8" s="62">
        <v>1683600</v>
      </c>
      <c r="H8" s="62">
        <v>17996.27</v>
      </c>
    </row>
    <row r="9" s="49" customFormat="1" ht="31.5" customHeight="1" spans="1:8">
      <c r="A9" s="59" t="s">
        <v>17</v>
      </c>
      <c r="B9" s="60">
        <v>176000</v>
      </c>
      <c r="C9" s="60">
        <v>0</v>
      </c>
      <c r="D9" s="60">
        <v>0</v>
      </c>
      <c r="E9" s="60">
        <v>0</v>
      </c>
      <c r="F9" s="60">
        <v>0</v>
      </c>
      <c r="G9" s="60">
        <v>162000</v>
      </c>
      <c r="H9" s="62">
        <v>2006.09</v>
      </c>
    </row>
    <row r="10" s="49" customFormat="1" ht="31.5" customHeight="1" spans="1:8">
      <c r="A10" s="59" t="s">
        <v>18</v>
      </c>
      <c r="B10" s="60">
        <v>1708000</v>
      </c>
      <c r="C10" s="60">
        <v>12</v>
      </c>
      <c r="D10" s="60">
        <v>600000</v>
      </c>
      <c r="E10" s="60">
        <v>50</v>
      </c>
      <c r="F10" s="60">
        <v>2550000</v>
      </c>
      <c r="G10" s="60">
        <v>1867300</v>
      </c>
      <c r="H10" s="60">
        <v>21001.7</v>
      </c>
    </row>
    <row r="11" s="49" customFormat="1" ht="31.5" customHeight="1" spans="1:8">
      <c r="A11" s="59" t="s">
        <v>19</v>
      </c>
      <c r="B11" s="60">
        <v>1959750</v>
      </c>
      <c r="C11" s="60">
        <v>11</v>
      </c>
      <c r="D11" s="60">
        <v>510000</v>
      </c>
      <c r="E11" s="60">
        <v>14</v>
      </c>
      <c r="F11" s="60">
        <v>660000</v>
      </c>
      <c r="G11" s="60">
        <v>2040046</v>
      </c>
      <c r="H11" s="60">
        <v>22650.34</v>
      </c>
    </row>
    <row r="12" s="49" customFormat="1" ht="31.5" customHeight="1" spans="1:8">
      <c r="A12" s="59" t="s">
        <v>20</v>
      </c>
      <c r="B12" s="60">
        <v>391800</v>
      </c>
      <c r="C12" s="60">
        <v>1</v>
      </c>
      <c r="D12" s="60">
        <v>50000</v>
      </c>
      <c r="E12" s="60">
        <v>1</v>
      </c>
      <c r="F12" s="60">
        <v>50000</v>
      </c>
      <c r="G12" s="60">
        <v>411800</v>
      </c>
      <c r="H12" s="60">
        <v>4718.92</v>
      </c>
    </row>
    <row r="13" s="49" customFormat="1" ht="31.5" customHeight="1" spans="1:8">
      <c r="A13" s="59" t="s">
        <v>21</v>
      </c>
      <c r="B13" s="60">
        <v>2073600</v>
      </c>
      <c r="C13" s="60">
        <v>0</v>
      </c>
      <c r="D13" s="60">
        <v>0</v>
      </c>
      <c r="E13" s="60">
        <v>1</v>
      </c>
      <c r="F13" s="60">
        <v>50000</v>
      </c>
      <c r="G13" s="60">
        <v>1376284</v>
      </c>
      <c r="H13" s="60">
        <v>23308.9</v>
      </c>
    </row>
    <row r="14" s="49" customFormat="1" ht="31.5" customHeight="1" spans="1:8">
      <c r="A14" s="59" t="s">
        <v>22</v>
      </c>
      <c r="B14" s="60">
        <v>708000</v>
      </c>
      <c r="C14" s="60">
        <v>3</v>
      </c>
      <c r="D14" s="60">
        <v>140000</v>
      </c>
      <c r="E14" s="60">
        <v>1</v>
      </c>
      <c r="F14" s="60">
        <v>140000</v>
      </c>
      <c r="G14" s="60">
        <v>645000</v>
      </c>
      <c r="H14" s="60">
        <v>7148.54</v>
      </c>
    </row>
    <row r="15" s="50" customFormat="1" ht="31.5" customHeight="1" spans="1:8">
      <c r="A15" s="59" t="s">
        <v>23</v>
      </c>
      <c r="B15" s="60">
        <v>3070788</v>
      </c>
      <c r="C15" s="60">
        <v>7</v>
      </c>
      <c r="D15" s="60">
        <v>340000</v>
      </c>
      <c r="E15" s="60">
        <v>9</v>
      </c>
      <c r="F15" s="60">
        <v>435000</v>
      </c>
      <c r="G15" s="60">
        <v>2584500</v>
      </c>
      <c r="H15" s="60">
        <v>33543.57</v>
      </c>
    </row>
    <row r="16" s="49" customFormat="1" ht="31.5" customHeight="1" spans="1:8">
      <c r="A16" s="59" t="s">
        <v>24</v>
      </c>
      <c r="B16" s="60">
        <v>1172393</v>
      </c>
      <c r="C16" s="60">
        <v>3</v>
      </c>
      <c r="D16" s="60">
        <v>150000</v>
      </c>
      <c r="E16" s="60">
        <v>9</v>
      </c>
      <c r="F16" s="60">
        <v>450000</v>
      </c>
      <c r="G16" s="60">
        <v>1127937</v>
      </c>
      <c r="H16" s="60">
        <v>13471.69</v>
      </c>
    </row>
    <row r="17" s="49" customFormat="1" ht="31.5" customHeight="1" spans="1:8">
      <c r="A17" s="59" t="s">
        <v>25</v>
      </c>
      <c r="B17" s="60">
        <v>438000</v>
      </c>
      <c r="C17" s="60">
        <v>2</v>
      </c>
      <c r="D17" s="60">
        <v>100000</v>
      </c>
      <c r="E17" s="60">
        <v>3</v>
      </c>
      <c r="F17" s="60">
        <v>150000</v>
      </c>
      <c r="G17" s="60">
        <v>468500</v>
      </c>
      <c r="H17" s="60">
        <v>4965.48</v>
      </c>
    </row>
    <row r="18" s="49" customFormat="1" ht="31.5" customHeight="1" spans="1:8">
      <c r="A18" s="59" t="s">
        <v>26</v>
      </c>
      <c r="B18" s="60">
        <v>109900</v>
      </c>
      <c r="C18" s="60">
        <v>0</v>
      </c>
      <c r="D18" s="60">
        <v>0</v>
      </c>
      <c r="E18" s="60">
        <v>0</v>
      </c>
      <c r="F18" s="60">
        <v>0</v>
      </c>
      <c r="G18" s="60">
        <v>109900</v>
      </c>
      <c r="H18" s="60">
        <v>1319.57</v>
      </c>
    </row>
    <row r="19" s="49" customFormat="1" ht="31.5" customHeight="1" spans="1:8">
      <c r="A19" s="59" t="s">
        <v>27</v>
      </c>
      <c r="B19" s="60">
        <v>2005200</v>
      </c>
      <c r="C19" s="60">
        <v>13</v>
      </c>
      <c r="D19" s="60">
        <v>631695</v>
      </c>
      <c r="E19" s="60">
        <v>23</v>
      </c>
      <c r="F19" s="60">
        <v>942195</v>
      </c>
      <c r="G19" s="60">
        <v>1878763</v>
      </c>
      <c r="H19" s="60">
        <v>21515.39</v>
      </c>
    </row>
    <row r="20" customFormat="1" ht="32.25" customHeight="1" spans="1:8">
      <c r="A20" s="63" t="s">
        <v>28</v>
      </c>
      <c r="B20" s="60">
        <v>1044000</v>
      </c>
      <c r="C20" s="60">
        <v>2</v>
      </c>
      <c r="D20" s="60">
        <v>100000</v>
      </c>
      <c r="E20" s="60">
        <v>6</v>
      </c>
      <c r="F20" s="60">
        <v>205000</v>
      </c>
      <c r="G20" s="60">
        <v>1048000</v>
      </c>
      <c r="H20" s="60">
        <v>12097.53</v>
      </c>
    </row>
    <row r="21" s="7" customFormat="1" ht="31.5" customHeight="1" spans="1:8">
      <c r="A21" s="59" t="s">
        <v>29</v>
      </c>
      <c r="B21" s="60">
        <v>459596</v>
      </c>
      <c r="C21" s="60">
        <v>0</v>
      </c>
      <c r="D21" s="60">
        <v>0</v>
      </c>
      <c r="E21" s="60">
        <v>1</v>
      </c>
      <c r="F21" s="60">
        <v>50000</v>
      </c>
      <c r="G21" s="60">
        <v>232519.72</v>
      </c>
      <c r="H21" s="60">
        <v>4037.77</v>
      </c>
    </row>
    <row r="22" s="4" customFormat="1" ht="31.5" customHeight="1" spans="1:8">
      <c r="A22" s="63" t="s">
        <v>30</v>
      </c>
      <c r="B22" s="60">
        <v>880000</v>
      </c>
      <c r="C22" s="60">
        <v>1</v>
      </c>
      <c r="D22" s="60">
        <v>50000</v>
      </c>
      <c r="E22" s="60">
        <v>3</v>
      </c>
      <c r="F22" s="60">
        <v>150000</v>
      </c>
      <c r="G22" s="60">
        <v>930000</v>
      </c>
      <c r="H22" s="60">
        <v>12070.41</v>
      </c>
    </row>
    <row r="23" s="7" customFormat="1" ht="31.5" customHeight="1" spans="1:8">
      <c r="A23" s="59" t="s">
        <v>31</v>
      </c>
      <c r="B23" s="60"/>
      <c r="C23" s="60"/>
      <c r="D23" s="60"/>
      <c r="E23" s="60"/>
      <c r="F23" s="60"/>
      <c r="G23" s="60"/>
      <c r="H23" s="60">
        <f>SUM(H6:H22)</f>
        <v>239334.62</v>
      </c>
    </row>
    <row r="24" ht="27" customHeight="1" spans="1:8">
      <c r="A24" s="55" t="s">
        <v>32</v>
      </c>
      <c r="B24" s="55" t="s">
        <v>33</v>
      </c>
      <c r="C24" s="55" t="s">
        <v>34</v>
      </c>
      <c r="D24" s="55" t="s">
        <v>35</v>
      </c>
      <c r="E24" s="55" t="s">
        <v>36</v>
      </c>
      <c r="F24" s="55">
        <v>3168511</v>
      </c>
      <c r="G24" s="54" t="s">
        <v>37</v>
      </c>
      <c r="H24" s="54"/>
    </row>
    <row r="25" customHeight="1" spans="1:8">
      <c r="A25" s="55"/>
      <c r="B25" s="55"/>
      <c r="C25" s="55"/>
      <c r="D25" s="55"/>
      <c r="E25" s="55"/>
      <c r="F25" s="55"/>
      <c r="G25" s="54"/>
      <c r="H25" s="54"/>
    </row>
    <row r="26" ht="28.5" customHeight="1" spans="1:8">
      <c r="A26" s="55" t="s">
        <v>38</v>
      </c>
      <c r="B26" s="55"/>
      <c r="C26" s="55"/>
      <c r="D26" s="55"/>
      <c r="E26" s="55"/>
      <c r="F26" s="55"/>
      <c r="G26" s="55"/>
      <c r="H26" s="55"/>
    </row>
  </sheetData>
  <mergeCells count="8">
    <mergeCell ref="A2:H2"/>
    <mergeCell ref="D3:E3"/>
    <mergeCell ref="G3:H3"/>
    <mergeCell ref="B4:D4"/>
    <mergeCell ref="G4:H4"/>
    <mergeCell ref="G24:H24"/>
    <mergeCell ref="G25:H25"/>
    <mergeCell ref="A26:H26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1"/>
  <sheetViews>
    <sheetView tabSelected="1" topLeftCell="A7" workbookViewId="0">
      <selection activeCell="Q115" sqref="Q115"/>
    </sheetView>
  </sheetViews>
  <sheetFormatPr defaultColWidth="9" defaultRowHeight="12"/>
  <cols>
    <col min="1" max="1" width="5.375" style="1" customWidth="1"/>
    <col min="2" max="2" width="11.25" style="1" customWidth="1"/>
    <col min="3" max="3" width="10" style="1" customWidth="1"/>
    <col min="4" max="4" width="11.75" style="1" customWidth="1"/>
    <col min="5" max="6" width="11.25" style="1" customWidth="1"/>
    <col min="7" max="7" width="8.75" style="6" customWidth="1"/>
    <col min="8" max="8" width="13" style="8" customWidth="1"/>
    <col min="9" max="9" width="14.625" style="8" customWidth="1"/>
    <col min="10" max="10" width="10.25" style="8" customWidth="1"/>
    <col min="11" max="11" width="11.25" style="9" customWidth="1"/>
    <col min="12" max="12" width="20.5" style="1" customWidth="1"/>
    <col min="13" max="16384" width="9" style="1"/>
  </cols>
  <sheetData>
    <row r="1" s="1" customFormat="1" ht="26" customHeight="1" spans="1:12">
      <c r="A1" s="10" t="s">
        <v>39</v>
      </c>
      <c r="B1" s="10"/>
      <c r="C1" s="10"/>
      <c r="D1" s="10"/>
      <c r="E1" s="10"/>
      <c r="F1" s="10"/>
      <c r="G1" s="10"/>
      <c r="H1" s="10"/>
      <c r="I1" s="29"/>
      <c r="J1" s="10"/>
      <c r="K1" s="10"/>
      <c r="L1" s="10"/>
    </row>
    <row r="2" s="2" customFormat="1" ht="39" customHeight="1" spans="1:12">
      <c r="A2" s="11" t="s">
        <v>40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="3" customFormat="1" ht="27" customHeight="1" spans="1:12">
      <c r="A3" s="12" t="s">
        <v>41</v>
      </c>
      <c r="B3" s="12"/>
      <c r="C3" s="12"/>
      <c r="D3" s="12"/>
      <c r="E3" s="12"/>
      <c r="F3" s="12"/>
      <c r="G3" s="12"/>
      <c r="H3" s="12"/>
      <c r="I3" s="12"/>
      <c r="J3" s="12"/>
      <c r="K3" s="30" t="s">
        <v>5</v>
      </c>
      <c r="L3" s="12"/>
    </row>
    <row r="4" s="1" customFormat="1" ht="22.5" customHeight="1" spans="1:12">
      <c r="A4" s="13" t="s">
        <v>42</v>
      </c>
      <c r="B4" s="13" t="s">
        <v>43</v>
      </c>
      <c r="C4" s="13" t="s">
        <v>44</v>
      </c>
      <c r="D4" s="13" t="s">
        <v>45</v>
      </c>
      <c r="E4" s="14" t="s">
        <v>46</v>
      </c>
      <c r="F4" s="14" t="s">
        <v>47</v>
      </c>
      <c r="G4" s="14" t="s">
        <v>48</v>
      </c>
      <c r="H4" s="14" t="s">
        <v>49</v>
      </c>
      <c r="I4" s="14" t="s">
        <v>12</v>
      </c>
      <c r="J4" s="14" t="s">
        <v>50</v>
      </c>
      <c r="K4" s="31" t="s">
        <v>51</v>
      </c>
      <c r="L4" s="14" t="s">
        <v>52</v>
      </c>
    </row>
    <row r="5" s="4" customFormat="1" ht="27" customHeight="1" spans="1:12">
      <c r="A5" s="13">
        <v>1</v>
      </c>
      <c r="B5" s="13" t="s">
        <v>15</v>
      </c>
      <c r="C5" s="15" t="s">
        <v>53</v>
      </c>
      <c r="D5" s="13" t="s">
        <v>15</v>
      </c>
      <c r="E5" s="16">
        <v>44404</v>
      </c>
      <c r="F5" s="16">
        <v>45500</v>
      </c>
      <c r="G5" s="13">
        <v>36</v>
      </c>
      <c r="H5" s="17">
        <v>30000</v>
      </c>
      <c r="I5" s="13">
        <v>30000</v>
      </c>
      <c r="J5" s="17">
        <v>4.65</v>
      </c>
      <c r="K5" s="32">
        <v>352.63</v>
      </c>
      <c r="L5" s="13"/>
    </row>
    <row r="6" s="4" customFormat="1" ht="27" customHeight="1" spans="1:12">
      <c r="A6" s="13">
        <v>2</v>
      </c>
      <c r="B6" s="13" t="s">
        <v>15</v>
      </c>
      <c r="C6" s="15" t="s">
        <v>54</v>
      </c>
      <c r="D6" s="13" t="s">
        <v>15</v>
      </c>
      <c r="E6" s="16">
        <v>44509</v>
      </c>
      <c r="F6" s="16">
        <v>45605</v>
      </c>
      <c r="G6" s="13">
        <v>36</v>
      </c>
      <c r="H6" s="17">
        <v>50000</v>
      </c>
      <c r="I6" s="13">
        <v>50000</v>
      </c>
      <c r="J6" s="17">
        <v>4.65</v>
      </c>
      <c r="K6" s="32">
        <v>271.25</v>
      </c>
      <c r="L6" s="13"/>
    </row>
    <row r="7" s="4" customFormat="1" ht="27" customHeight="1" spans="1:12">
      <c r="A7" s="13">
        <v>3</v>
      </c>
      <c r="B7" s="13" t="s">
        <v>15</v>
      </c>
      <c r="C7" s="15" t="s">
        <v>55</v>
      </c>
      <c r="D7" s="13" t="s">
        <v>15</v>
      </c>
      <c r="E7" s="16">
        <v>44515</v>
      </c>
      <c r="F7" s="16">
        <v>45611</v>
      </c>
      <c r="G7" s="13">
        <v>36</v>
      </c>
      <c r="H7" s="17">
        <v>30000</v>
      </c>
      <c r="I7" s="13">
        <v>30000</v>
      </c>
      <c r="J7" s="17">
        <v>4.65</v>
      </c>
      <c r="K7" s="32">
        <v>139.5</v>
      </c>
      <c r="L7" s="13"/>
    </row>
    <row r="8" s="4" customFormat="1" ht="27" customHeight="1" spans="1:15">
      <c r="A8" s="13">
        <v>4</v>
      </c>
      <c r="B8" s="13" t="s">
        <v>15</v>
      </c>
      <c r="C8" s="15" t="s">
        <v>56</v>
      </c>
      <c r="D8" s="13" t="s">
        <v>15</v>
      </c>
      <c r="E8" s="16">
        <v>44522</v>
      </c>
      <c r="F8" s="16">
        <v>45618</v>
      </c>
      <c r="G8" s="13">
        <v>36</v>
      </c>
      <c r="H8" s="17">
        <v>50000</v>
      </c>
      <c r="I8" s="13">
        <v>50000</v>
      </c>
      <c r="J8" s="17">
        <v>4.65</v>
      </c>
      <c r="K8" s="32">
        <v>187.29</v>
      </c>
      <c r="L8" s="13"/>
      <c r="O8" s="33"/>
    </row>
    <row r="9" s="4" customFormat="1" ht="27" customHeight="1" spans="1:12">
      <c r="A9" s="13">
        <v>5</v>
      </c>
      <c r="B9" s="13" t="s">
        <v>15</v>
      </c>
      <c r="C9" s="15" t="s">
        <v>57</v>
      </c>
      <c r="D9" s="13" t="s">
        <v>15</v>
      </c>
      <c r="E9" s="16">
        <v>44547</v>
      </c>
      <c r="F9" s="16">
        <v>45643</v>
      </c>
      <c r="G9" s="13">
        <v>36</v>
      </c>
      <c r="H9" s="17">
        <v>50000</v>
      </c>
      <c r="I9" s="13">
        <v>50000</v>
      </c>
      <c r="J9" s="17">
        <v>4.65</v>
      </c>
      <c r="K9" s="32">
        <v>25.83</v>
      </c>
      <c r="L9" s="13"/>
    </row>
    <row r="10" s="1" customFormat="1" ht="29.25" customHeight="1" spans="1:12">
      <c r="A10" s="13">
        <v>6</v>
      </c>
      <c r="B10" s="13" t="s">
        <v>16</v>
      </c>
      <c r="C10" s="15" t="s">
        <v>58</v>
      </c>
      <c r="D10" s="18" t="s">
        <v>16</v>
      </c>
      <c r="E10" s="19">
        <v>44399</v>
      </c>
      <c r="F10" s="19">
        <v>45495</v>
      </c>
      <c r="G10" s="18">
        <v>36</v>
      </c>
      <c r="H10" s="20">
        <v>50000</v>
      </c>
      <c r="I10" s="34">
        <v>50000</v>
      </c>
      <c r="J10" s="20">
        <v>4.65</v>
      </c>
      <c r="K10" s="17">
        <v>587.71</v>
      </c>
      <c r="L10" s="13"/>
    </row>
    <row r="11" s="1" customFormat="1" ht="29.25" customHeight="1" spans="1:12">
      <c r="A11" s="13">
        <v>7</v>
      </c>
      <c r="B11" s="13" t="s">
        <v>16</v>
      </c>
      <c r="C11" s="15" t="s">
        <v>59</v>
      </c>
      <c r="D11" s="18" t="s">
        <v>16</v>
      </c>
      <c r="E11" s="19">
        <v>44413</v>
      </c>
      <c r="F11" s="19">
        <v>45509</v>
      </c>
      <c r="G11" s="18">
        <v>36</v>
      </c>
      <c r="H11" s="20">
        <v>50000</v>
      </c>
      <c r="I11" s="34">
        <v>50000</v>
      </c>
      <c r="J11" s="20">
        <v>4.65</v>
      </c>
      <c r="K11" s="17">
        <v>587.71</v>
      </c>
      <c r="L11" s="13"/>
    </row>
    <row r="12" s="1" customFormat="1" ht="29.25" customHeight="1" spans="1:12">
      <c r="A12" s="13">
        <v>8</v>
      </c>
      <c r="B12" s="13" t="s">
        <v>16</v>
      </c>
      <c r="C12" s="15" t="s">
        <v>60</v>
      </c>
      <c r="D12" s="18" t="s">
        <v>16</v>
      </c>
      <c r="E12" s="19">
        <v>44416</v>
      </c>
      <c r="F12" s="19">
        <v>44781</v>
      </c>
      <c r="G12" s="18">
        <v>12</v>
      </c>
      <c r="H12" s="20">
        <v>22600</v>
      </c>
      <c r="I12" s="34">
        <v>22600</v>
      </c>
      <c r="J12" s="20">
        <v>3.85</v>
      </c>
      <c r="K12" s="17">
        <v>219.94</v>
      </c>
      <c r="L12" s="13"/>
    </row>
    <row r="13" s="1" customFormat="1" ht="29.25" customHeight="1" spans="1:12">
      <c r="A13" s="13">
        <v>9</v>
      </c>
      <c r="B13" s="13" t="s">
        <v>16</v>
      </c>
      <c r="C13" s="15" t="s">
        <v>61</v>
      </c>
      <c r="D13" s="18" t="s">
        <v>16</v>
      </c>
      <c r="E13" s="16">
        <v>44477</v>
      </c>
      <c r="F13" s="16">
        <v>45573</v>
      </c>
      <c r="G13" s="18">
        <v>36</v>
      </c>
      <c r="H13" s="17">
        <v>50000</v>
      </c>
      <c r="I13" s="17">
        <v>50000</v>
      </c>
      <c r="J13" s="17">
        <v>4.65</v>
      </c>
      <c r="K13" s="17">
        <v>477.92</v>
      </c>
      <c r="L13" s="13"/>
    </row>
    <row r="14" s="1" customFormat="1" ht="29.25" customHeight="1" spans="1:12">
      <c r="A14" s="13">
        <v>10</v>
      </c>
      <c r="B14" s="13" t="s">
        <v>16</v>
      </c>
      <c r="C14" s="15" t="s">
        <v>62</v>
      </c>
      <c r="D14" s="18" t="s">
        <v>16</v>
      </c>
      <c r="E14" s="16">
        <v>44481</v>
      </c>
      <c r="F14" s="16">
        <v>45577</v>
      </c>
      <c r="G14" s="18">
        <v>36</v>
      </c>
      <c r="H14" s="17">
        <v>50000</v>
      </c>
      <c r="I14" s="17">
        <v>50000</v>
      </c>
      <c r="J14" s="17">
        <v>4.65</v>
      </c>
      <c r="K14" s="17">
        <v>452.08</v>
      </c>
      <c r="L14" s="13"/>
    </row>
    <row r="15" s="1" customFormat="1" ht="29.25" customHeight="1" spans="1:12">
      <c r="A15" s="13">
        <v>11</v>
      </c>
      <c r="B15" s="13" t="s">
        <v>16</v>
      </c>
      <c r="C15" s="15" t="s">
        <v>63</v>
      </c>
      <c r="D15" s="18" t="s">
        <v>16</v>
      </c>
      <c r="E15" s="16">
        <v>44487</v>
      </c>
      <c r="F15" s="16">
        <v>45583</v>
      </c>
      <c r="G15" s="18">
        <v>36</v>
      </c>
      <c r="H15" s="17">
        <v>50000</v>
      </c>
      <c r="I15" s="17">
        <v>50000</v>
      </c>
      <c r="J15" s="17">
        <v>4.65</v>
      </c>
      <c r="K15" s="17">
        <v>413.33</v>
      </c>
      <c r="L15" s="13"/>
    </row>
    <row r="16" s="1" customFormat="1" ht="29.25" customHeight="1" spans="1:12">
      <c r="A16" s="13">
        <v>12</v>
      </c>
      <c r="B16" s="13" t="s">
        <v>16</v>
      </c>
      <c r="C16" s="15" t="s">
        <v>64</v>
      </c>
      <c r="D16" s="18" t="s">
        <v>16</v>
      </c>
      <c r="E16" s="16">
        <v>44490</v>
      </c>
      <c r="F16" s="16">
        <v>45586</v>
      </c>
      <c r="G16" s="18">
        <v>36</v>
      </c>
      <c r="H16" s="17">
        <v>50000</v>
      </c>
      <c r="I16" s="17">
        <v>50000</v>
      </c>
      <c r="J16" s="17">
        <v>4.65</v>
      </c>
      <c r="K16" s="17">
        <v>393.96</v>
      </c>
      <c r="L16" s="13"/>
    </row>
    <row r="17" s="1" customFormat="1" ht="29.25" customHeight="1" spans="1:12">
      <c r="A17" s="13">
        <v>13</v>
      </c>
      <c r="B17" s="13" t="s">
        <v>16</v>
      </c>
      <c r="C17" s="15" t="s">
        <v>65</v>
      </c>
      <c r="D17" s="18" t="s">
        <v>16</v>
      </c>
      <c r="E17" s="16">
        <v>44490</v>
      </c>
      <c r="F17" s="16">
        <v>45586</v>
      </c>
      <c r="G17" s="18">
        <v>36</v>
      </c>
      <c r="H17" s="17">
        <v>50000</v>
      </c>
      <c r="I17" s="17">
        <v>50000</v>
      </c>
      <c r="J17" s="17">
        <v>4.65</v>
      </c>
      <c r="K17" s="17">
        <v>393.96</v>
      </c>
      <c r="L17" s="13"/>
    </row>
    <row r="18" s="1" customFormat="1" ht="29.25" customHeight="1" spans="1:12">
      <c r="A18" s="13">
        <v>14</v>
      </c>
      <c r="B18" s="13" t="s">
        <v>16</v>
      </c>
      <c r="C18" s="15" t="s">
        <v>66</v>
      </c>
      <c r="D18" s="18" t="s">
        <v>16</v>
      </c>
      <c r="E18" s="16">
        <v>44491</v>
      </c>
      <c r="F18" s="16">
        <v>45587</v>
      </c>
      <c r="G18" s="18">
        <v>36</v>
      </c>
      <c r="H18" s="17">
        <v>50000</v>
      </c>
      <c r="I18" s="17">
        <v>50000</v>
      </c>
      <c r="J18" s="17">
        <v>4.65</v>
      </c>
      <c r="K18" s="17">
        <v>387.5</v>
      </c>
      <c r="L18" s="13"/>
    </row>
    <row r="19" s="1" customFormat="1" ht="29.25" customHeight="1" spans="1:12">
      <c r="A19" s="13">
        <v>15</v>
      </c>
      <c r="B19" s="13" t="s">
        <v>16</v>
      </c>
      <c r="C19" s="15" t="s">
        <v>67</v>
      </c>
      <c r="D19" s="18" t="s">
        <v>16</v>
      </c>
      <c r="E19" s="16">
        <v>44497</v>
      </c>
      <c r="F19" s="16">
        <v>45593</v>
      </c>
      <c r="G19" s="18">
        <v>36</v>
      </c>
      <c r="H19" s="17">
        <v>50000</v>
      </c>
      <c r="I19" s="17">
        <v>50000</v>
      </c>
      <c r="J19" s="17">
        <v>4.65</v>
      </c>
      <c r="K19" s="17">
        <v>348.75</v>
      </c>
      <c r="L19" s="13"/>
    </row>
    <row r="20" s="1" customFormat="1" ht="29.25" customHeight="1" spans="1:12">
      <c r="A20" s="13">
        <v>16</v>
      </c>
      <c r="B20" s="13" t="s">
        <v>16</v>
      </c>
      <c r="C20" s="15" t="s">
        <v>68</v>
      </c>
      <c r="D20" s="18" t="s">
        <v>16</v>
      </c>
      <c r="E20" s="16">
        <v>44498</v>
      </c>
      <c r="F20" s="16">
        <v>45594</v>
      </c>
      <c r="G20" s="18">
        <v>36</v>
      </c>
      <c r="H20" s="17">
        <v>50000</v>
      </c>
      <c r="I20" s="17">
        <v>50000</v>
      </c>
      <c r="J20" s="17">
        <v>4.65</v>
      </c>
      <c r="K20" s="17">
        <v>342.29</v>
      </c>
      <c r="L20" s="13"/>
    </row>
    <row r="21" s="1" customFormat="1" ht="29.25" customHeight="1" spans="1:12">
      <c r="A21" s="13">
        <v>17</v>
      </c>
      <c r="B21" s="13" t="s">
        <v>16</v>
      </c>
      <c r="C21" s="15" t="s">
        <v>69</v>
      </c>
      <c r="D21" s="18" t="s">
        <v>16</v>
      </c>
      <c r="E21" s="16">
        <v>44501</v>
      </c>
      <c r="F21" s="16">
        <v>45597</v>
      </c>
      <c r="G21" s="18">
        <v>36</v>
      </c>
      <c r="H21" s="17">
        <v>50000</v>
      </c>
      <c r="I21" s="17">
        <v>50000</v>
      </c>
      <c r="J21" s="17">
        <v>4.65</v>
      </c>
      <c r="K21" s="17">
        <v>322.92</v>
      </c>
      <c r="L21" s="13"/>
    </row>
    <row r="22" s="1" customFormat="1" ht="29.25" customHeight="1" spans="1:12">
      <c r="A22" s="13">
        <v>18</v>
      </c>
      <c r="B22" s="13" t="s">
        <v>16</v>
      </c>
      <c r="C22" s="15" t="s">
        <v>70</v>
      </c>
      <c r="D22" s="18" t="s">
        <v>16</v>
      </c>
      <c r="E22" s="16">
        <v>44517</v>
      </c>
      <c r="F22" s="16">
        <v>45613</v>
      </c>
      <c r="G22" s="18">
        <v>36</v>
      </c>
      <c r="H22" s="17">
        <v>30000</v>
      </c>
      <c r="I22" s="17">
        <v>30000</v>
      </c>
      <c r="J22" s="17">
        <v>4.65</v>
      </c>
      <c r="K22" s="17">
        <v>131.75</v>
      </c>
      <c r="L22" s="13"/>
    </row>
    <row r="23" s="1" customFormat="1" ht="29.25" customHeight="1" spans="1:12">
      <c r="A23" s="13">
        <v>19</v>
      </c>
      <c r="B23" s="13" t="s">
        <v>16</v>
      </c>
      <c r="C23" s="15" t="s">
        <v>71</v>
      </c>
      <c r="D23" s="18" t="s">
        <v>16</v>
      </c>
      <c r="E23" s="16">
        <v>44537</v>
      </c>
      <c r="F23" s="16">
        <v>45633</v>
      </c>
      <c r="G23" s="18">
        <v>36</v>
      </c>
      <c r="H23" s="17">
        <v>50000</v>
      </c>
      <c r="I23" s="17">
        <v>50000</v>
      </c>
      <c r="J23" s="17">
        <v>4.65</v>
      </c>
      <c r="K23" s="17">
        <v>90.42</v>
      </c>
      <c r="L23" s="13"/>
    </row>
    <row r="24" s="1" customFormat="1" ht="29.25" customHeight="1" spans="1:12">
      <c r="A24" s="13">
        <v>20</v>
      </c>
      <c r="B24" s="13" t="s">
        <v>16</v>
      </c>
      <c r="C24" s="15" t="s">
        <v>72</v>
      </c>
      <c r="D24" s="18" t="s">
        <v>16</v>
      </c>
      <c r="E24" s="16">
        <v>44537</v>
      </c>
      <c r="F24" s="16">
        <v>45633</v>
      </c>
      <c r="G24" s="18">
        <v>36</v>
      </c>
      <c r="H24" s="17">
        <v>50000</v>
      </c>
      <c r="I24" s="17">
        <v>50000</v>
      </c>
      <c r="J24" s="17">
        <v>4.65</v>
      </c>
      <c r="K24" s="17">
        <v>90.42</v>
      </c>
      <c r="L24" s="13"/>
    </row>
    <row r="25" s="5" customFormat="1" ht="29.25" customHeight="1" spans="1:12">
      <c r="A25" s="13">
        <v>21</v>
      </c>
      <c r="B25" s="13" t="s">
        <v>18</v>
      </c>
      <c r="C25" s="15" t="s">
        <v>73</v>
      </c>
      <c r="D25" s="17" t="s">
        <v>18</v>
      </c>
      <c r="E25" s="21">
        <v>44384</v>
      </c>
      <c r="F25" s="16">
        <v>45480</v>
      </c>
      <c r="G25" s="22">
        <v>36</v>
      </c>
      <c r="H25" s="13">
        <v>50000</v>
      </c>
      <c r="I25" s="17">
        <v>10000</v>
      </c>
      <c r="J25" s="13">
        <v>4.65</v>
      </c>
      <c r="K25" s="17">
        <v>567.04</v>
      </c>
      <c r="L25" s="32"/>
    </row>
    <row r="26" s="5" customFormat="1" ht="29.25" customHeight="1" spans="1:12">
      <c r="A26" s="13">
        <v>22</v>
      </c>
      <c r="B26" s="13" t="s">
        <v>18</v>
      </c>
      <c r="C26" s="15" t="s">
        <v>74</v>
      </c>
      <c r="D26" s="17" t="s">
        <v>18</v>
      </c>
      <c r="E26" s="21">
        <v>44435</v>
      </c>
      <c r="F26" s="16">
        <v>45531</v>
      </c>
      <c r="G26" s="22">
        <v>36</v>
      </c>
      <c r="H26" s="13">
        <v>50000</v>
      </c>
      <c r="I26" s="17">
        <v>50000</v>
      </c>
      <c r="J26" s="13">
        <v>4.65</v>
      </c>
      <c r="K26" s="17">
        <v>587.71</v>
      </c>
      <c r="L26" s="32"/>
    </row>
    <row r="27" s="5" customFormat="1" ht="29.25" customHeight="1" spans="1:12">
      <c r="A27" s="13">
        <v>23</v>
      </c>
      <c r="B27" s="13" t="s">
        <v>18</v>
      </c>
      <c r="C27" s="15" t="s">
        <v>75</v>
      </c>
      <c r="D27" s="17" t="s">
        <v>18</v>
      </c>
      <c r="E27" s="21">
        <v>44497</v>
      </c>
      <c r="F27" s="16">
        <v>45593</v>
      </c>
      <c r="G27" s="22">
        <v>36</v>
      </c>
      <c r="H27" s="13">
        <v>50000</v>
      </c>
      <c r="I27" s="17">
        <v>50000</v>
      </c>
      <c r="J27" s="13">
        <v>4.65</v>
      </c>
      <c r="K27" s="17">
        <v>348.75</v>
      </c>
      <c r="L27" s="32"/>
    </row>
    <row r="28" s="1" customFormat="1" ht="29.25" customHeight="1" spans="1:12">
      <c r="A28" s="13">
        <v>24</v>
      </c>
      <c r="B28" s="13" t="s">
        <v>18</v>
      </c>
      <c r="C28" s="15" t="s">
        <v>76</v>
      </c>
      <c r="D28" s="17" t="s">
        <v>18</v>
      </c>
      <c r="E28" s="21">
        <v>44503</v>
      </c>
      <c r="F28" s="16">
        <v>45599</v>
      </c>
      <c r="G28" s="22">
        <v>36</v>
      </c>
      <c r="H28" s="13">
        <v>50000</v>
      </c>
      <c r="I28" s="17">
        <v>41300</v>
      </c>
      <c r="J28" s="13">
        <v>4.65</v>
      </c>
      <c r="K28" s="17">
        <v>262.8</v>
      </c>
      <c r="L28" s="32"/>
    </row>
    <row r="29" s="1" customFormat="1" ht="29.25" customHeight="1" spans="1:12">
      <c r="A29" s="13">
        <v>25</v>
      </c>
      <c r="B29" s="13" t="s">
        <v>18</v>
      </c>
      <c r="C29" s="15" t="s">
        <v>77</v>
      </c>
      <c r="D29" s="17" t="s">
        <v>18</v>
      </c>
      <c r="E29" s="21">
        <v>44511</v>
      </c>
      <c r="F29" s="16">
        <v>45607</v>
      </c>
      <c r="G29" s="22">
        <v>36</v>
      </c>
      <c r="H29" s="13">
        <v>50000</v>
      </c>
      <c r="I29" s="17">
        <v>50000</v>
      </c>
      <c r="J29" s="13">
        <v>4.65</v>
      </c>
      <c r="K29" s="17">
        <v>258.33</v>
      </c>
      <c r="L29" s="32"/>
    </row>
    <row r="30" s="1" customFormat="1" ht="29.25" customHeight="1" spans="1:12">
      <c r="A30" s="13">
        <v>26</v>
      </c>
      <c r="B30" s="13" t="s">
        <v>18</v>
      </c>
      <c r="C30" s="15" t="s">
        <v>78</v>
      </c>
      <c r="D30" s="17" t="s">
        <v>18</v>
      </c>
      <c r="E30" s="21">
        <v>44512</v>
      </c>
      <c r="F30" s="16">
        <v>45608</v>
      </c>
      <c r="G30" s="22">
        <v>36</v>
      </c>
      <c r="H30" s="13">
        <v>50000</v>
      </c>
      <c r="I30" s="17">
        <v>50000</v>
      </c>
      <c r="J30" s="13">
        <v>4.65</v>
      </c>
      <c r="K30" s="17">
        <v>251.88</v>
      </c>
      <c r="L30" s="32"/>
    </row>
    <row r="31" s="1" customFormat="1" ht="29.25" customHeight="1" spans="1:12">
      <c r="A31" s="13">
        <v>27</v>
      </c>
      <c r="B31" s="13" t="s">
        <v>18</v>
      </c>
      <c r="C31" s="15" t="s">
        <v>79</v>
      </c>
      <c r="D31" s="17" t="s">
        <v>18</v>
      </c>
      <c r="E31" s="21">
        <v>44512</v>
      </c>
      <c r="F31" s="16">
        <v>45608</v>
      </c>
      <c r="G31" s="22">
        <v>36</v>
      </c>
      <c r="H31" s="13">
        <v>50000</v>
      </c>
      <c r="I31" s="17">
        <v>50000</v>
      </c>
      <c r="J31" s="13">
        <v>4.65</v>
      </c>
      <c r="K31" s="17">
        <v>251.88</v>
      </c>
      <c r="L31" s="32"/>
    </row>
    <row r="32" s="1" customFormat="1" ht="29.25" customHeight="1" spans="1:12">
      <c r="A32" s="13">
        <v>28</v>
      </c>
      <c r="B32" s="13" t="s">
        <v>18</v>
      </c>
      <c r="C32" s="15" t="s">
        <v>80</v>
      </c>
      <c r="D32" s="17" t="s">
        <v>18</v>
      </c>
      <c r="E32" s="21">
        <v>44513</v>
      </c>
      <c r="F32" s="16">
        <v>45609</v>
      </c>
      <c r="G32" s="22">
        <v>36</v>
      </c>
      <c r="H32" s="13">
        <v>50000</v>
      </c>
      <c r="I32" s="17">
        <v>50000</v>
      </c>
      <c r="J32" s="13">
        <v>4.65</v>
      </c>
      <c r="K32" s="17">
        <v>245.42</v>
      </c>
      <c r="L32" s="32"/>
    </row>
    <row r="33" s="1" customFormat="1" ht="29.25" customHeight="1" spans="1:12">
      <c r="A33" s="13">
        <v>29</v>
      </c>
      <c r="B33" s="13" t="s">
        <v>18</v>
      </c>
      <c r="C33" s="15" t="s">
        <v>81</v>
      </c>
      <c r="D33" s="17" t="s">
        <v>18</v>
      </c>
      <c r="E33" s="21">
        <v>44518</v>
      </c>
      <c r="F33" s="16">
        <v>45614</v>
      </c>
      <c r="G33" s="22">
        <v>36</v>
      </c>
      <c r="H33" s="13">
        <v>50000</v>
      </c>
      <c r="I33" s="17">
        <v>50000</v>
      </c>
      <c r="J33" s="13">
        <v>4.65</v>
      </c>
      <c r="K33" s="17">
        <v>213.13</v>
      </c>
      <c r="L33" s="32"/>
    </row>
    <row r="34" s="1" customFormat="1" ht="29.25" customHeight="1" spans="1:12">
      <c r="A34" s="13">
        <v>30</v>
      </c>
      <c r="B34" s="13" t="s">
        <v>18</v>
      </c>
      <c r="C34" s="15" t="s">
        <v>82</v>
      </c>
      <c r="D34" s="17" t="s">
        <v>18</v>
      </c>
      <c r="E34" s="21">
        <v>44523</v>
      </c>
      <c r="F34" s="16">
        <v>45619</v>
      </c>
      <c r="G34" s="22">
        <v>36</v>
      </c>
      <c r="H34" s="13">
        <v>50000</v>
      </c>
      <c r="I34" s="17">
        <v>50000</v>
      </c>
      <c r="J34" s="13">
        <v>4.65</v>
      </c>
      <c r="K34" s="17">
        <v>180.83</v>
      </c>
      <c r="L34" s="32"/>
    </row>
    <row r="35" s="1" customFormat="1" ht="29.25" customHeight="1" spans="1:12">
      <c r="A35" s="13">
        <v>31</v>
      </c>
      <c r="B35" s="13" t="s">
        <v>18</v>
      </c>
      <c r="C35" s="15" t="s">
        <v>83</v>
      </c>
      <c r="D35" s="17" t="s">
        <v>18</v>
      </c>
      <c r="E35" s="21">
        <v>44523</v>
      </c>
      <c r="F35" s="16">
        <v>45619</v>
      </c>
      <c r="G35" s="22">
        <v>36</v>
      </c>
      <c r="H35" s="13">
        <v>50000</v>
      </c>
      <c r="I35" s="17">
        <v>50000</v>
      </c>
      <c r="J35" s="13">
        <v>4.65</v>
      </c>
      <c r="K35" s="17">
        <v>180.83</v>
      </c>
      <c r="L35" s="32"/>
    </row>
    <row r="36" s="1" customFormat="1" ht="29.25" customHeight="1" spans="1:12">
      <c r="A36" s="13">
        <v>32</v>
      </c>
      <c r="B36" s="13" t="s">
        <v>18</v>
      </c>
      <c r="C36" s="15" t="s">
        <v>84</v>
      </c>
      <c r="D36" s="17" t="s">
        <v>18</v>
      </c>
      <c r="E36" s="21">
        <v>44526</v>
      </c>
      <c r="F36" s="16">
        <v>45622</v>
      </c>
      <c r="G36" s="22">
        <v>36</v>
      </c>
      <c r="H36" s="13">
        <v>50000</v>
      </c>
      <c r="I36" s="17">
        <v>50000</v>
      </c>
      <c r="J36" s="13">
        <v>4.65</v>
      </c>
      <c r="K36" s="17">
        <v>161.46</v>
      </c>
      <c r="L36" s="32"/>
    </row>
    <row r="37" s="1" customFormat="1" ht="29.25" customHeight="1" spans="1:12">
      <c r="A37" s="13">
        <v>33</v>
      </c>
      <c r="B37" s="13" t="s">
        <v>18</v>
      </c>
      <c r="C37" s="15" t="s">
        <v>85</v>
      </c>
      <c r="D37" s="17" t="s">
        <v>18</v>
      </c>
      <c r="E37" s="21">
        <v>44531</v>
      </c>
      <c r="F37" s="16">
        <v>45627</v>
      </c>
      <c r="G37" s="22">
        <v>36</v>
      </c>
      <c r="H37" s="13">
        <v>50000</v>
      </c>
      <c r="I37" s="17">
        <v>50000</v>
      </c>
      <c r="J37" s="13">
        <v>4.65</v>
      </c>
      <c r="K37" s="17">
        <v>129.17</v>
      </c>
      <c r="L37" s="32"/>
    </row>
    <row r="38" s="1" customFormat="1" ht="29.25" customHeight="1" spans="1:12">
      <c r="A38" s="13">
        <v>34</v>
      </c>
      <c r="B38" s="13" t="s">
        <v>18</v>
      </c>
      <c r="C38" s="15" t="s">
        <v>86</v>
      </c>
      <c r="D38" s="17" t="s">
        <v>18</v>
      </c>
      <c r="E38" s="21">
        <v>44538</v>
      </c>
      <c r="F38" s="16">
        <v>45634</v>
      </c>
      <c r="G38" s="22">
        <v>36</v>
      </c>
      <c r="H38" s="13">
        <v>50000</v>
      </c>
      <c r="I38" s="17">
        <v>50000</v>
      </c>
      <c r="J38" s="13">
        <v>4.65</v>
      </c>
      <c r="K38" s="17">
        <v>83.96</v>
      </c>
      <c r="L38" s="32"/>
    </row>
    <row r="39" s="1" customFormat="1" ht="29.25" customHeight="1" spans="1:12">
      <c r="A39" s="13">
        <v>35</v>
      </c>
      <c r="B39" s="13" t="s">
        <v>19</v>
      </c>
      <c r="C39" s="15" t="s">
        <v>87</v>
      </c>
      <c r="D39" s="17" t="s">
        <v>19</v>
      </c>
      <c r="E39" s="23">
        <v>44495</v>
      </c>
      <c r="F39" s="23">
        <v>45591</v>
      </c>
      <c r="G39" s="24">
        <v>36</v>
      </c>
      <c r="H39" s="24">
        <v>50000</v>
      </c>
      <c r="I39" s="24">
        <v>50000</v>
      </c>
      <c r="J39" s="24">
        <v>4.65</v>
      </c>
      <c r="K39" s="32">
        <v>361.67</v>
      </c>
      <c r="L39" s="35"/>
    </row>
    <row r="40" s="1" customFormat="1" ht="29.25" customHeight="1" spans="1:12">
      <c r="A40" s="13">
        <v>36</v>
      </c>
      <c r="B40" s="13" t="s">
        <v>19</v>
      </c>
      <c r="C40" s="15" t="s">
        <v>88</v>
      </c>
      <c r="D40" s="17" t="s">
        <v>19</v>
      </c>
      <c r="E40" s="23">
        <v>44498</v>
      </c>
      <c r="F40" s="23">
        <v>45594</v>
      </c>
      <c r="G40" s="24">
        <v>36</v>
      </c>
      <c r="H40" s="24">
        <v>50000</v>
      </c>
      <c r="I40" s="24">
        <v>50000</v>
      </c>
      <c r="J40" s="24">
        <v>4.65</v>
      </c>
      <c r="K40" s="32">
        <v>342.29</v>
      </c>
      <c r="L40" s="35"/>
    </row>
    <row r="41" s="1" customFormat="1" ht="29.25" customHeight="1" spans="1:12">
      <c r="A41" s="13">
        <v>37</v>
      </c>
      <c r="B41" s="13" t="s">
        <v>19</v>
      </c>
      <c r="C41" s="15" t="s">
        <v>89</v>
      </c>
      <c r="D41" s="17" t="s">
        <v>19</v>
      </c>
      <c r="E41" s="23">
        <v>44508</v>
      </c>
      <c r="F41" s="23">
        <v>45604</v>
      </c>
      <c r="G41" s="24">
        <v>36</v>
      </c>
      <c r="H41" s="24">
        <v>50000</v>
      </c>
      <c r="I41" s="24">
        <v>50000</v>
      </c>
      <c r="J41" s="24">
        <v>4.65</v>
      </c>
      <c r="K41" s="32">
        <v>277.71</v>
      </c>
      <c r="L41" s="35"/>
    </row>
    <row r="42" s="1" customFormat="1" ht="29.25" customHeight="1" spans="1:12">
      <c r="A42" s="13">
        <v>38</v>
      </c>
      <c r="B42" s="13" t="s">
        <v>19</v>
      </c>
      <c r="C42" s="15" t="s">
        <v>90</v>
      </c>
      <c r="D42" s="17" t="s">
        <v>19</v>
      </c>
      <c r="E42" s="23">
        <v>44515</v>
      </c>
      <c r="F42" s="23">
        <v>45611</v>
      </c>
      <c r="G42" s="24">
        <v>36</v>
      </c>
      <c r="H42" s="24">
        <v>50000</v>
      </c>
      <c r="I42" s="24">
        <v>50000</v>
      </c>
      <c r="J42" s="24">
        <v>4.65</v>
      </c>
      <c r="K42" s="32">
        <v>232.5</v>
      </c>
      <c r="L42" s="36"/>
    </row>
    <row r="43" s="1" customFormat="1" ht="29.25" customHeight="1" spans="1:12">
      <c r="A43" s="13">
        <v>39</v>
      </c>
      <c r="B43" s="13" t="s">
        <v>19</v>
      </c>
      <c r="C43" s="15" t="s">
        <v>91</v>
      </c>
      <c r="D43" s="17" t="s">
        <v>19</v>
      </c>
      <c r="E43" s="23">
        <v>44523</v>
      </c>
      <c r="F43" s="23">
        <v>45619</v>
      </c>
      <c r="G43" s="24">
        <v>36</v>
      </c>
      <c r="H43" s="24">
        <v>50000</v>
      </c>
      <c r="I43" s="24">
        <v>50000</v>
      </c>
      <c r="J43" s="24">
        <v>4.65</v>
      </c>
      <c r="K43" s="32">
        <v>180.83</v>
      </c>
      <c r="L43" s="35"/>
    </row>
    <row r="44" s="1" customFormat="1" ht="29.25" customHeight="1" spans="1:12">
      <c r="A44" s="13">
        <v>40</v>
      </c>
      <c r="B44" s="13" t="s">
        <v>19</v>
      </c>
      <c r="C44" s="15" t="s">
        <v>92</v>
      </c>
      <c r="D44" s="17" t="s">
        <v>19</v>
      </c>
      <c r="E44" s="23">
        <v>44523</v>
      </c>
      <c r="F44" s="23">
        <v>45619</v>
      </c>
      <c r="G44" s="24">
        <v>36</v>
      </c>
      <c r="H44" s="24">
        <v>50000</v>
      </c>
      <c r="I44" s="24">
        <v>50000</v>
      </c>
      <c r="J44" s="24">
        <v>4.65</v>
      </c>
      <c r="K44" s="32">
        <v>180.83</v>
      </c>
      <c r="L44" s="35"/>
    </row>
    <row r="45" s="1" customFormat="1" ht="29.25" customHeight="1" spans="1:12">
      <c r="A45" s="13">
        <v>41</v>
      </c>
      <c r="B45" s="13" t="s">
        <v>19</v>
      </c>
      <c r="C45" s="15" t="s">
        <v>93</v>
      </c>
      <c r="D45" s="17" t="s">
        <v>19</v>
      </c>
      <c r="E45" s="23">
        <v>44525</v>
      </c>
      <c r="F45" s="23">
        <v>45621</v>
      </c>
      <c r="G45" s="24">
        <v>36</v>
      </c>
      <c r="H45" s="24">
        <v>30000</v>
      </c>
      <c r="I45" s="24">
        <v>30000</v>
      </c>
      <c r="J45" s="24">
        <v>4.65</v>
      </c>
      <c r="K45" s="32">
        <v>100.75</v>
      </c>
      <c r="L45" s="35"/>
    </row>
    <row r="46" s="1" customFormat="1" ht="29.25" customHeight="1" spans="1:12">
      <c r="A46" s="13">
        <v>42</v>
      </c>
      <c r="B46" s="13" t="s">
        <v>19</v>
      </c>
      <c r="C46" s="15" t="s">
        <v>94</v>
      </c>
      <c r="D46" s="17" t="s">
        <v>19</v>
      </c>
      <c r="E46" s="23">
        <v>44529</v>
      </c>
      <c r="F46" s="23">
        <v>45625</v>
      </c>
      <c r="G46" s="24">
        <v>36</v>
      </c>
      <c r="H46" s="24">
        <v>50000</v>
      </c>
      <c r="I46" s="24">
        <v>50000</v>
      </c>
      <c r="J46" s="24">
        <v>4.65</v>
      </c>
      <c r="K46" s="32">
        <v>142.08</v>
      </c>
      <c r="L46" s="35"/>
    </row>
    <row r="47" s="1" customFormat="1" ht="29.25" customHeight="1" spans="1:12">
      <c r="A47" s="13">
        <v>43</v>
      </c>
      <c r="B47" s="13" t="s">
        <v>19</v>
      </c>
      <c r="C47" s="15" t="s">
        <v>95</v>
      </c>
      <c r="D47" s="17" t="s">
        <v>19</v>
      </c>
      <c r="E47" s="23">
        <v>44538</v>
      </c>
      <c r="F47" s="23">
        <v>45634</v>
      </c>
      <c r="G47" s="24">
        <v>36</v>
      </c>
      <c r="H47" s="24">
        <v>50000</v>
      </c>
      <c r="I47" s="24">
        <v>50000</v>
      </c>
      <c r="J47" s="24">
        <v>4.65</v>
      </c>
      <c r="K47" s="32">
        <v>83.96</v>
      </c>
      <c r="L47" s="35"/>
    </row>
    <row r="48" s="1" customFormat="1" ht="29.25" customHeight="1" spans="1:12">
      <c r="A48" s="13">
        <v>44</v>
      </c>
      <c r="B48" s="13" t="s">
        <v>19</v>
      </c>
      <c r="C48" s="15" t="s">
        <v>96</v>
      </c>
      <c r="D48" s="17" t="s">
        <v>19</v>
      </c>
      <c r="E48" s="23">
        <v>44538</v>
      </c>
      <c r="F48" s="23">
        <v>45634</v>
      </c>
      <c r="G48" s="24">
        <v>36</v>
      </c>
      <c r="H48" s="24">
        <v>30000</v>
      </c>
      <c r="I48" s="24">
        <v>30000</v>
      </c>
      <c r="J48" s="24">
        <v>4.65</v>
      </c>
      <c r="K48" s="32">
        <v>50.38</v>
      </c>
      <c r="L48" s="35"/>
    </row>
    <row r="49" s="1" customFormat="1" ht="29.25" customHeight="1" spans="1:12">
      <c r="A49" s="13">
        <v>45</v>
      </c>
      <c r="B49" s="13" t="s">
        <v>19</v>
      </c>
      <c r="C49" s="15" t="s">
        <v>97</v>
      </c>
      <c r="D49" s="17" t="s">
        <v>19</v>
      </c>
      <c r="E49" s="25">
        <v>44540</v>
      </c>
      <c r="F49" s="25">
        <v>45636</v>
      </c>
      <c r="G49" s="26">
        <v>36</v>
      </c>
      <c r="H49" s="26">
        <v>50000</v>
      </c>
      <c r="I49" s="26">
        <v>50000</v>
      </c>
      <c r="J49" s="26">
        <v>4.65</v>
      </c>
      <c r="K49" s="37">
        <v>71.04</v>
      </c>
      <c r="L49" s="38"/>
    </row>
    <row r="50" s="1" customFormat="1" ht="29.25" customHeight="1" spans="1:12">
      <c r="A50" s="13">
        <v>46</v>
      </c>
      <c r="B50" s="13" t="s">
        <v>20</v>
      </c>
      <c r="C50" s="13" t="s">
        <v>98</v>
      </c>
      <c r="D50" s="13" t="s">
        <v>20</v>
      </c>
      <c r="E50" s="27" t="s">
        <v>99</v>
      </c>
      <c r="F50" s="27" t="s">
        <v>100</v>
      </c>
      <c r="G50" s="13">
        <v>36</v>
      </c>
      <c r="H50" s="28">
        <v>50000</v>
      </c>
      <c r="I50" s="28">
        <v>50000</v>
      </c>
      <c r="J50" s="39">
        <v>0.0465</v>
      </c>
      <c r="K50" s="40">
        <v>180.83</v>
      </c>
      <c r="L50" s="13"/>
    </row>
    <row r="51" s="1" customFormat="1" ht="29.25" customHeight="1" spans="1:12">
      <c r="A51" s="13">
        <v>47</v>
      </c>
      <c r="B51" s="13" t="s">
        <v>14</v>
      </c>
      <c r="C51" s="15" t="s">
        <v>101</v>
      </c>
      <c r="D51" s="13" t="s">
        <v>14</v>
      </c>
      <c r="E51" s="16">
        <v>44405</v>
      </c>
      <c r="F51" s="16">
        <v>45501</v>
      </c>
      <c r="G51" s="13">
        <v>36</v>
      </c>
      <c r="H51" s="17">
        <v>40000</v>
      </c>
      <c r="I51" s="17">
        <v>40000</v>
      </c>
      <c r="J51" s="17">
        <v>4.65</v>
      </c>
      <c r="K51" s="32">
        <v>463.73</v>
      </c>
      <c r="L51" s="13"/>
    </row>
    <row r="52" s="1" customFormat="1" ht="29.25" customHeight="1" spans="1:12">
      <c r="A52" s="13">
        <v>48</v>
      </c>
      <c r="B52" s="13" t="s">
        <v>14</v>
      </c>
      <c r="C52" s="15" t="s">
        <v>102</v>
      </c>
      <c r="D52" s="13" t="s">
        <v>14</v>
      </c>
      <c r="E52" s="16">
        <v>44407</v>
      </c>
      <c r="F52" s="16">
        <v>45137</v>
      </c>
      <c r="G52" s="13">
        <v>24</v>
      </c>
      <c r="H52" s="17">
        <v>20000</v>
      </c>
      <c r="I52" s="17">
        <v>20000</v>
      </c>
      <c r="J52" s="17">
        <v>4.65</v>
      </c>
      <c r="K52" s="32">
        <v>231.86</v>
      </c>
      <c r="L52" s="13"/>
    </row>
    <row r="53" s="1" customFormat="1" ht="29.25" customHeight="1" spans="1:12">
      <c r="A53" s="13">
        <v>49</v>
      </c>
      <c r="B53" s="13" t="s">
        <v>14</v>
      </c>
      <c r="C53" s="15" t="s">
        <v>103</v>
      </c>
      <c r="D53" s="13" t="s">
        <v>14</v>
      </c>
      <c r="E53" s="16">
        <v>44488</v>
      </c>
      <c r="F53" s="16">
        <v>44853</v>
      </c>
      <c r="G53" s="13">
        <v>12</v>
      </c>
      <c r="H53" s="17">
        <v>50000</v>
      </c>
      <c r="I53" s="17">
        <v>50000</v>
      </c>
      <c r="J53" s="17">
        <v>3.85</v>
      </c>
      <c r="K53" s="32">
        <v>479.93</v>
      </c>
      <c r="L53" s="13"/>
    </row>
    <row r="54" s="1" customFormat="1" ht="29.25" customHeight="1" spans="1:12">
      <c r="A54" s="13">
        <v>50</v>
      </c>
      <c r="B54" s="13" t="s">
        <v>14</v>
      </c>
      <c r="C54" s="15" t="s">
        <v>104</v>
      </c>
      <c r="D54" s="13" t="s">
        <v>14</v>
      </c>
      <c r="E54" s="16">
        <v>44517</v>
      </c>
      <c r="F54" s="16">
        <v>45613</v>
      </c>
      <c r="G54" s="13">
        <v>36</v>
      </c>
      <c r="H54" s="17">
        <v>50000</v>
      </c>
      <c r="I54" s="17">
        <v>50000</v>
      </c>
      <c r="J54" s="17">
        <v>4.65</v>
      </c>
      <c r="K54" s="32">
        <v>579.66</v>
      </c>
      <c r="L54" s="13"/>
    </row>
    <row r="55" s="1" customFormat="1" ht="29.25" customHeight="1" spans="1:12">
      <c r="A55" s="13">
        <v>51</v>
      </c>
      <c r="B55" s="13" t="s">
        <v>14</v>
      </c>
      <c r="C55" s="15" t="s">
        <v>105</v>
      </c>
      <c r="D55" s="13" t="s">
        <v>14</v>
      </c>
      <c r="E55" s="16">
        <v>44522</v>
      </c>
      <c r="F55" s="16">
        <v>45618</v>
      </c>
      <c r="G55" s="13">
        <v>36</v>
      </c>
      <c r="H55" s="17">
        <v>40000</v>
      </c>
      <c r="I55" s="17">
        <v>40000</v>
      </c>
      <c r="J55" s="17">
        <v>4.65</v>
      </c>
      <c r="K55" s="32">
        <v>463.73</v>
      </c>
      <c r="L55" s="13"/>
    </row>
    <row r="56" s="1" customFormat="1" ht="29.25" customHeight="1" spans="1:12">
      <c r="A56" s="13">
        <v>52</v>
      </c>
      <c r="B56" s="13" t="s">
        <v>14</v>
      </c>
      <c r="C56" s="15" t="s">
        <v>106</v>
      </c>
      <c r="D56" s="13" t="s">
        <v>14</v>
      </c>
      <c r="E56" s="16">
        <v>44524</v>
      </c>
      <c r="F56" s="16">
        <v>45620</v>
      </c>
      <c r="G56" s="13">
        <v>36</v>
      </c>
      <c r="H56" s="17">
        <v>30000</v>
      </c>
      <c r="I56" s="17">
        <v>30000</v>
      </c>
      <c r="J56" s="17">
        <v>4.65</v>
      </c>
      <c r="K56" s="32">
        <v>347.79</v>
      </c>
      <c r="L56" s="13"/>
    </row>
    <row r="57" s="1" customFormat="1" ht="29.25" customHeight="1" spans="1:12">
      <c r="A57" s="13">
        <v>53</v>
      </c>
      <c r="B57" s="13" t="s">
        <v>14</v>
      </c>
      <c r="C57" s="15" t="s">
        <v>107</v>
      </c>
      <c r="D57" s="13" t="s">
        <v>14</v>
      </c>
      <c r="E57" s="16">
        <v>44526</v>
      </c>
      <c r="F57" s="16">
        <v>44891</v>
      </c>
      <c r="G57" s="13">
        <v>12</v>
      </c>
      <c r="H57" s="17">
        <v>25000</v>
      </c>
      <c r="I57" s="17">
        <v>25000</v>
      </c>
      <c r="J57" s="17">
        <v>3.85</v>
      </c>
      <c r="K57" s="32">
        <v>239.97</v>
      </c>
      <c r="L57" s="13"/>
    </row>
    <row r="58" s="1" customFormat="1" ht="29.25" customHeight="1" spans="1:12">
      <c r="A58" s="13">
        <v>54</v>
      </c>
      <c r="B58" s="13" t="s">
        <v>14</v>
      </c>
      <c r="C58" s="15" t="s">
        <v>108</v>
      </c>
      <c r="D58" s="13" t="s">
        <v>14</v>
      </c>
      <c r="E58" s="16">
        <v>44530</v>
      </c>
      <c r="F58" s="16">
        <v>44895</v>
      </c>
      <c r="G58" s="13">
        <v>12</v>
      </c>
      <c r="H58" s="17">
        <v>25000</v>
      </c>
      <c r="I58" s="17">
        <v>25000</v>
      </c>
      <c r="J58" s="17">
        <v>3.85</v>
      </c>
      <c r="K58" s="32">
        <v>239.97</v>
      </c>
      <c r="L58" s="13"/>
    </row>
    <row r="59" s="1" customFormat="1" ht="29.25" customHeight="1" spans="1:12">
      <c r="A59" s="13">
        <v>55</v>
      </c>
      <c r="B59" s="13" t="s">
        <v>14</v>
      </c>
      <c r="C59" s="15" t="s">
        <v>109</v>
      </c>
      <c r="D59" s="13" t="s">
        <v>14</v>
      </c>
      <c r="E59" s="16">
        <v>44532</v>
      </c>
      <c r="F59" s="16">
        <v>45628</v>
      </c>
      <c r="G59" s="13">
        <v>36</v>
      </c>
      <c r="H59" s="17">
        <v>50000</v>
      </c>
      <c r="I59" s="17">
        <v>50000</v>
      </c>
      <c r="J59" s="17">
        <v>4.65</v>
      </c>
      <c r="K59" s="32">
        <v>579.66</v>
      </c>
      <c r="L59" s="13"/>
    </row>
    <row r="60" s="1" customFormat="1" ht="29.25" customHeight="1" spans="1:12">
      <c r="A60" s="13">
        <v>56</v>
      </c>
      <c r="B60" s="13" t="s">
        <v>14</v>
      </c>
      <c r="C60" s="15" t="s">
        <v>110</v>
      </c>
      <c r="D60" s="13" t="s">
        <v>14</v>
      </c>
      <c r="E60" s="16">
        <v>44536</v>
      </c>
      <c r="F60" s="16">
        <v>45632</v>
      </c>
      <c r="G60" s="13">
        <v>36</v>
      </c>
      <c r="H60" s="17">
        <v>50000</v>
      </c>
      <c r="I60" s="17">
        <v>50000</v>
      </c>
      <c r="J60" s="17">
        <v>4.65</v>
      </c>
      <c r="K60" s="32">
        <v>579.66</v>
      </c>
      <c r="L60" s="13"/>
    </row>
    <row r="61" s="1" customFormat="1" ht="29.25" customHeight="1" spans="1:12">
      <c r="A61" s="13">
        <v>57</v>
      </c>
      <c r="B61" s="13" t="s">
        <v>14</v>
      </c>
      <c r="C61" s="15" t="s">
        <v>111</v>
      </c>
      <c r="D61" s="13" t="s">
        <v>14</v>
      </c>
      <c r="E61" s="16">
        <v>44537</v>
      </c>
      <c r="F61" s="16">
        <v>45633</v>
      </c>
      <c r="G61" s="13">
        <v>36</v>
      </c>
      <c r="H61" s="17">
        <v>50000</v>
      </c>
      <c r="I61" s="17">
        <v>50000</v>
      </c>
      <c r="J61" s="17">
        <v>4.65</v>
      </c>
      <c r="K61" s="32">
        <v>579.66</v>
      </c>
      <c r="L61" s="13"/>
    </row>
    <row r="62" s="1" customFormat="1" ht="29.25" customHeight="1" spans="1:12">
      <c r="A62" s="13">
        <v>58</v>
      </c>
      <c r="B62" s="13" t="s">
        <v>14</v>
      </c>
      <c r="C62" s="15" t="s">
        <v>112</v>
      </c>
      <c r="D62" s="13" t="s">
        <v>14</v>
      </c>
      <c r="E62" s="16">
        <v>44544</v>
      </c>
      <c r="F62" s="16">
        <v>45640</v>
      </c>
      <c r="G62" s="13">
        <v>36</v>
      </c>
      <c r="H62" s="17">
        <v>50000</v>
      </c>
      <c r="I62" s="17">
        <v>50000</v>
      </c>
      <c r="J62" s="17">
        <v>4.65</v>
      </c>
      <c r="K62" s="32">
        <v>579.66</v>
      </c>
      <c r="L62" s="13"/>
    </row>
    <row r="63" s="1" customFormat="1" ht="29.25" customHeight="1" spans="1:12">
      <c r="A63" s="13">
        <v>59</v>
      </c>
      <c r="B63" s="13" t="s">
        <v>21</v>
      </c>
      <c r="C63" s="15" t="s">
        <v>113</v>
      </c>
      <c r="D63" s="13" t="s">
        <v>21</v>
      </c>
      <c r="E63" s="16">
        <v>44393</v>
      </c>
      <c r="F63" s="16">
        <v>45489</v>
      </c>
      <c r="G63" s="17">
        <v>36</v>
      </c>
      <c r="H63" s="17">
        <v>50000</v>
      </c>
      <c r="I63" s="17">
        <v>5000</v>
      </c>
      <c r="J63" s="17">
        <v>4.65</v>
      </c>
      <c r="K63" s="32">
        <v>128.52</v>
      </c>
      <c r="L63" s="13"/>
    </row>
    <row r="64" s="1" customFormat="1" ht="29.25" customHeight="1" spans="1:12">
      <c r="A64" s="13">
        <v>60</v>
      </c>
      <c r="B64" s="13" t="s">
        <v>22</v>
      </c>
      <c r="C64" s="15" t="s">
        <v>114</v>
      </c>
      <c r="D64" s="13" t="s">
        <v>22</v>
      </c>
      <c r="E64" s="16">
        <v>44490</v>
      </c>
      <c r="F64" s="16">
        <v>45586</v>
      </c>
      <c r="G64" s="17">
        <v>36</v>
      </c>
      <c r="H64" s="17">
        <v>50000</v>
      </c>
      <c r="I64" s="17">
        <v>50000</v>
      </c>
      <c r="J64" s="17">
        <v>4.65</v>
      </c>
      <c r="K64" s="32">
        <v>393.96</v>
      </c>
      <c r="L64" s="13"/>
    </row>
    <row r="65" s="1" customFormat="1" ht="29.25" customHeight="1" spans="1:12">
      <c r="A65" s="13">
        <v>61</v>
      </c>
      <c r="B65" s="13" t="s">
        <v>22</v>
      </c>
      <c r="C65" s="15" t="s">
        <v>115</v>
      </c>
      <c r="D65" s="13" t="s">
        <v>22</v>
      </c>
      <c r="E65" s="16">
        <v>44518</v>
      </c>
      <c r="F65" s="16">
        <v>45614</v>
      </c>
      <c r="G65" s="17">
        <v>36</v>
      </c>
      <c r="H65" s="17">
        <v>40000</v>
      </c>
      <c r="I65" s="17">
        <v>40000</v>
      </c>
      <c r="J65" s="17">
        <v>4.65</v>
      </c>
      <c r="K65" s="32">
        <v>170.5</v>
      </c>
      <c r="L65" s="13"/>
    </row>
    <row r="66" s="1" customFormat="1" ht="29.25" customHeight="1" spans="1:12">
      <c r="A66" s="13">
        <v>62</v>
      </c>
      <c r="B66" s="13" t="s">
        <v>22</v>
      </c>
      <c r="C66" s="15" t="s">
        <v>116</v>
      </c>
      <c r="D66" s="13" t="s">
        <v>22</v>
      </c>
      <c r="E66" s="16">
        <v>44519</v>
      </c>
      <c r="F66" s="16">
        <v>45249</v>
      </c>
      <c r="G66" s="17">
        <v>24</v>
      </c>
      <c r="H66" s="17">
        <v>50000</v>
      </c>
      <c r="I66" s="17">
        <v>50000</v>
      </c>
      <c r="J66" s="17">
        <v>4.65</v>
      </c>
      <c r="K66" s="32">
        <v>206.67</v>
      </c>
      <c r="L66" s="13"/>
    </row>
    <row r="67" s="1" customFormat="1" ht="29.25" customHeight="1" spans="1:12">
      <c r="A67" s="13">
        <v>63</v>
      </c>
      <c r="B67" s="13" t="s">
        <v>24</v>
      </c>
      <c r="C67" s="15" t="s">
        <v>117</v>
      </c>
      <c r="D67" s="13" t="s">
        <v>24</v>
      </c>
      <c r="E67" s="16">
        <v>44379</v>
      </c>
      <c r="F67" s="16">
        <v>45475</v>
      </c>
      <c r="G67" s="17">
        <v>36</v>
      </c>
      <c r="H67" s="17">
        <v>50000</v>
      </c>
      <c r="I67" s="17">
        <v>50000</v>
      </c>
      <c r="J67" s="17">
        <v>4.65</v>
      </c>
      <c r="K67" s="46">
        <v>587.71</v>
      </c>
      <c r="L67" s="13"/>
    </row>
    <row r="68" s="1" customFormat="1" ht="29.25" customHeight="1" spans="1:12">
      <c r="A68" s="13">
        <v>64</v>
      </c>
      <c r="B68" s="13" t="s">
        <v>24</v>
      </c>
      <c r="C68" s="15" t="s">
        <v>118</v>
      </c>
      <c r="D68" s="13" t="s">
        <v>24</v>
      </c>
      <c r="E68" s="16">
        <v>44434</v>
      </c>
      <c r="F68" s="16">
        <v>45530</v>
      </c>
      <c r="G68" s="17">
        <v>36</v>
      </c>
      <c r="H68" s="17">
        <v>50000</v>
      </c>
      <c r="I68" s="17">
        <v>50000</v>
      </c>
      <c r="J68" s="17">
        <v>4.65</v>
      </c>
      <c r="K68" s="46">
        <v>587.71</v>
      </c>
      <c r="L68" s="13"/>
    </row>
    <row r="69" s="1" customFormat="1" ht="29.25" customHeight="1" spans="1:12">
      <c r="A69" s="13">
        <v>65</v>
      </c>
      <c r="B69" s="13" t="s">
        <v>24</v>
      </c>
      <c r="C69" s="15" t="s">
        <v>119</v>
      </c>
      <c r="D69" s="13" t="s">
        <v>24</v>
      </c>
      <c r="E69" s="16">
        <v>44486</v>
      </c>
      <c r="F69" s="16">
        <v>45582</v>
      </c>
      <c r="G69" s="17">
        <v>36</v>
      </c>
      <c r="H69" s="17">
        <v>50000</v>
      </c>
      <c r="I69" s="17">
        <v>30000</v>
      </c>
      <c r="J69" s="17">
        <v>4.65</v>
      </c>
      <c r="K69" s="46">
        <v>399.13</v>
      </c>
      <c r="L69" s="13"/>
    </row>
    <row r="70" s="1" customFormat="1" ht="29.25" customHeight="1" spans="1:12">
      <c r="A70" s="13">
        <v>66</v>
      </c>
      <c r="B70" s="13" t="s">
        <v>24</v>
      </c>
      <c r="C70" s="15" t="s">
        <v>120</v>
      </c>
      <c r="D70" s="13" t="s">
        <v>24</v>
      </c>
      <c r="E70" s="16">
        <v>44515</v>
      </c>
      <c r="F70" s="16">
        <v>45611</v>
      </c>
      <c r="G70" s="17">
        <v>36</v>
      </c>
      <c r="H70" s="17">
        <v>50000</v>
      </c>
      <c r="I70" s="17">
        <v>50000</v>
      </c>
      <c r="J70" s="17">
        <v>4.65</v>
      </c>
      <c r="K70" s="46">
        <v>232.5</v>
      </c>
      <c r="L70" s="13"/>
    </row>
    <row r="71" s="1" customFormat="1" ht="29.25" customHeight="1" spans="1:12">
      <c r="A71" s="13">
        <v>67</v>
      </c>
      <c r="B71" s="13" t="s">
        <v>24</v>
      </c>
      <c r="C71" s="15" t="s">
        <v>121</v>
      </c>
      <c r="D71" s="13" t="s">
        <v>24</v>
      </c>
      <c r="E71" s="16">
        <v>44517</v>
      </c>
      <c r="F71" s="16">
        <v>45613</v>
      </c>
      <c r="G71" s="17">
        <v>36</v>
      </c>
      <c r="H71" s="17">
        <v>50000</v>
      </c>
      <c r="I71" s="17">
        <v>50000</v>
      </c>
      <c r="J71" s="17">
        <v>4.65</v>
      </c>
      <c r="K71" s="46">
        <v>219.58</v>
      </c>
      <c r="L71" s="47"/>
    </row>
    <row r="72" s="6" customFormat="1" ht="29.25" customHeight="1" spans="1:12">
      <c r="A72" s="13">
        <v>68</v>
      </c>
      <c r="B72" s="13" t="s">
        <v>23</v>
      </c>
      <c r="C72" s="13" t="s">
        <v>122</v>
      </c>
      <c r="D72" s="13" t="s">
        <v>23</v>
      </c>
      <c r="E72" s="16">
        <v>44467</v>
      </c>
      <c r="F72" s="16">
        <v>45563</v>
      </c>
      <c r="G72" s="17">
        <v>36</v>
      </c>
      <c r="H72" s="17">
        <v>45000</v>
      </c>
      <c r="I72" s="17">
        <v>45000</v>
      </c>
      <c r="J72" s="17">
        <v>4.75</v>
      </c>
      <c r="K72" s="32">
        <v>488.25</v>
      </c>
      <c r="L72" s="13"/>
    </row>
    <row r="73" s="6" customFormat="1" ht="29.25" customHeight="1" spans="1:12">
      <c r="A73" s="13">
        <v>69</v>
      </c>
      <c r="B73" s="13" t="s">
        <v>23</v>
      </c>
      <c r="C73" s="13" t="s">
        <v>123</v>
      </c>
      <c r="D73" s="13" t="s">
        <v>23</v>
      </c>
      <c r="E73" s="16">
        <v>44481</v>
      </c>
      <c r="F73" s="16">
        <v>45577</v>
      </c>
      <c r="G73" s="17">
        <v>36</v>
      </c>
      <c r="H73" s="17">
        <v>50000</v>
      </c>
      <c r="I73" s="17">
        <v>50000</v>
      </c>
      <c r="J73" s="17">
        <v>4.75</v>
      </c>
      <c r="K73" s="32">
        <v>452.08</v>
      </c>
      <c r="L73" s="13"/>
    </row>
    <row r="74" s="6" customFormat="1" ht="29.25" customHeight="1" spans="1:12">
      <c r="A74" s="13">
        <v>70</v>
      </c>
      <c r="B74" s="13" t="s">
        <v>23</v>
      </c>
      <c r="C74" s="13" t="s">
        <v>124</v>
      </c>
      <c r="D74" s="13" t="s">
        <v>23</v>
      </c>
      <c r="E74" s="16">
        <v>44481</v>
      </c>
      <c r="F74" s="16">
        <v>45577</v>
      </c>
      <c r="G74" s="17">
        <v>36</v>
      </c>
      <c r="H74" s="17">
        <v>50000</v>
      </c>
      <c r="I74" s="17">
        <v>50000</v>
      </c>
      <c r="J74" s="17">
        <v>4.75</v>
      </c>
      <c r="K74" s="32">
        <v>452.08</v>
      </c>
      <c r="L74" s="13"/>
    </row>
    <row r="75" s="6" customFormat="1" ht="29.25" customHeight="1" spans="1:12">
      <c r="A75" s="13">
        <v>71</v>
      </c>
      <c r="B75" s="13" t="s">
        <v>23</v>
      </c>
      <c r="C75" s="13" t="s">
        <v>125</v>
      </c>
      <c r="D75" s="13" t="s">
        <v>23</v>
      </c>
      <c r="E75" s="16">
        <v>44503</v>
      </c>
      <c r="F75" s="16">
        <v>45599</v>
      </c>
      <c r="G75" s="17">
        <v>36</v>
      </c>
      <c r="H75" s="17">
        <v>40000</v>
      </c>
      <c r="I75" s="17">
        <v>40000</v>
      </c>
      <c r="J75" s="17">
        <v>4.75</v>
      </c>
      <c r="K75" s="32">
        <v>248</v>
      </c>
      <c r="L75" s="13"/>
    </row>
    <row r="76" s="6" customFormat="1" ht="29.25" customHeight="1" spans="1:12">
      <c r="A76" s="13">
        <v>72</v>
      </c>
      <c r="B76" s="13" t="s">
        <v>23</v>
      </c>
      <c r="C76" s="13" t="s">
        <v>126</v>
      </c>
      <c r="D76" s="13" t="s">
        <v>23</v>
      </c>
      <c r="E76" s="16">
        <v>44509</v>
      </c>
      <c r="F76" s="16">
        <v>45605</v>
      </c>
      <c r="G76" s="17">
        <v>36</v>
      </c>
      <c r="H76" s="17">
        <v>50000</v>
      </c>
      <c r="I76" s="17">
        <v>50000</v>
      </c>
      <c r="J76" s="17">
        <v>4.75</v>
      </c>
      <c r="K76" s="32">
        <v>271.25</v>
      </c>
      <c r="L76" s="13"/>
    </row>
    <row r="77" s="6" customFormat="1" ht="29.25" customHeight="1" spans="1:12">
      <c r="A77" s="13">
        <v>73</v>
      </c>
      <c r="B77" s="13" t="s">
        <v>23</v>
      </c>
      <c r="C77" s="13" t="s">
        <v>127</v>
      </c>
      <c r="D77" s="13" t="s">
        <v>23</v>
      </c>
      <c r="E77" s="16">
        <v>44515</v>
      </c>
      <c r="F77" s="16">
        <v>45611</v>
      </c>
      <c r="G77" s="17">
        <v>36</v>
      </c>
      <c r="H77" s="17">
        <v>50000</v>
      </c>
      <c r="I77" s="17">
        <v>50000</v>
      </c>
      <c r="J77" s="17">
        <v>4.75</v>
      </c>
      <c r="K77" s="32">
        <v>232.5</v>
      </c>
      <c r="L77" s="13"/>
    </row>
    <row r="78" s="6" customFormat="1" ht="29.25" customHeight="1" spans="1:12">
      <c r="A78" s="13">
        <v>74</v>
      </c>
      <c r="B78" s="13" t="s">
        <v>23</v>
      </c>
      <c r="C78" s="13" t="s">
        <v>128</v>
      </c>
      <c r="D78" s="13" t="s">
        <v>23</v>
      </c>
      <c r="E78" s="16">
        <v>44517</v>
      </c>
      <c r="F78" s="16">
        <v>45429</v>
      </c>
      <c r="G78" s="17">
        <v>30</v>
      </c>
      <c r="H78" s="17">
        <v>50000</v>
      </c>
      <c r="I78" s="17">
        <v>50000</v>
      </c>
      <c r="J78" s="17">
        <v>4.75</v>
      </c>
      <c r="K78" s="32">
        <v>219.58</v>
      </c>
      <c r="L78" s="13"/>
    </row>
    <row r="79" s="6" customFormat="1" ht="29.25" customHeight="1" spans="1:12">
      <c r="A79" s="13">
        <v>75</v>
      </c>
      <c r="B79" s="13" t="s">
        <v>23</v>
      </c>
      <c r="C79" s="13" t="s">
        <v>129</v>
      </c>
      <c r="D79" s="13" t="s">
        <v>23</v>
      </c>
      <c r="E79" s="16">
        <v>44521</v>
      </c>
      <c r="F79" s="16">
        <v>45617</v>
      </c>
      <c r="G79" s="17">
        <v>36</v>
      </c>
      <c r="H79" s="17">
        <v>50000</v>
      </c>
      <c r="I79" s="17">
        <v>50000</v>
      </c>
      <c r="J79" s="17">
        <v>4.75</v>
      </c>
      <c r="K79" s="32">
        <v>193.75</v>
      </c>
      <c r="L79" s="13"/>
    </row>
    <row r="80" s="1" customFormat="1" ht="29.25" customHeight="1" spans="1:12">
      <c r="A80" s="13">
        <v>76</v>
      </c>
      <c r="B80" s="13" t="s">
        <v>25</v>
      </c>
      <c r="C80" s="15" t="s">
        <v>130</v>
      </c>
      <c r="D80" s="13" t="s">
        <v>28</v>
      </c>
      <c r="E80" s="21">
        <v>44540</v>
      </c>
      <c r="F80" s="21">
        <v>45636</v>
      </c>
      <c r="G80" s="41">
        <v>36</v>
      </c>
      <c r="H80" s="41">
        <v>50000</v>
      </c>
      <c r="I80" s="41">
        <v>50000</v>
      </c>
      <c r="J80" s="48">
        <v>0.0465</v>
      </c>
      <c r="K80" s="13">
        <v>71.04</v>
      </c>
      <c r="L80" s="13"/>
    </row>
    <row r="81" s="1" customFormat="1" ht="29.25" customHeight="1" spans="1:12">
      <c r="A81" s="13">
        <v>77</v>
      </c>
      <c r="B81" s="13" t="s">
        <v>25</v>
      </c>
      <c r="C81" s="15" t="s">
        <v>131</v>
      </c>
      <c r="D81" s="13" t="s">
        <v>25</v>
      </c>
      <c r="E81" s="21">
        <v>44529</v>
      </c>
      <c r="F81" s="21">
        <v>45625</v>
      </c>
      <c r="G81" s="41">
        <v>36</v>
      </c>
      <c r="H81" s="41">
        <v>50000</v>
      </c>
      <c r="I81" s="41">
        <v>50000</v>
      </c>
      <c r="J81" s="48">
        <v>0.0465</v>
      </c>
      <c r="K81" s="13">
        <v>142.08</v>
      </c>
      <c r="L81" s="47"/>
    </row>
    <row r="82" s="1" customFormat="1" ht="29.25" customHeight="1" spans="1:12">
      <c r="A82" s="13">
        <v>78</v>
      </c>
      <c r="B82" s="13" t="s">
        <v>27</v>
      </c>
      <c r="C82" s="15" t="s">
        <v>132</v>
      </c>
      <c r="D82" s="13" t="s">
        <v>27</v>
      </c>
      <c r="E82" s="16">
        <v>44379</v>
      </c>
      <c r="F82" s="16">
        <v>45475</v>
      </c>
      <c r="G82" s="13">
        <v>36</v>
      </c>
      <c r="H82" s="17">
        <v>50000</v>
      </c>
      <c r="I82" s="13">
        <v>50000</v>
      </c>
      <c r="J82" s="17">
        <v>4.65</v>
      </c>
      <c r="K82" s="32">
        <v>587.71</v>
      </c>
      <c r="L82" s="13"/>
    </row>
    <row r="83" s="1" customFormat="1" ht="29.25" customHeight="1" spans="1:12">
      <c r="A83" s="13">
        <v>79</v>
      </c>
      <c r="B83" s="13" t="s">
        <v>27</v>
      </c>
      <c r="C83" s="15" t="s">
        <v>133</v>
      </c>
      <c r="D83" s="13" t="s">
        <v>27</v>
      </c>
      <c r="E83" s="16">
        <v>44383</v>
      </c>
      <c r="F83" s="16">
        <v>45479</v>
      </c>
      <c r="G83" s="13">
        <v>36</v>
      </c>
      <c r="H83" s="17">
        <v>50000</v>
      </c>
      <c r="I83" s="13">
        <v>50000</v>
      </c>
      <c r="J83" s="17">
        <v>4.65</v>
      </c>
      <c r="K83" s="32">
        <v>587.71</v>
      </c>
      <c r="L83" s="13"/>
    </row>
    <row r="84" s="1" customFormat="1" ht="29.25" customHeight="1" spans="1:12">
      <c r="A84" s="13">
        <v>80</v>
      </c>
      <c r="B84" s="13" t="s">
        <v>27</v>
      </c>
      <c r="C84" s="15" t="s">
        <v>134</v>
      </c>
      <c r="D84" s="13" t="s">
        <v>27</v>
      </c>
      <c r="E84" s="16">
        <v>44385</v>
      </c>
      <c r="F84" s="16">
        <v>45481</v>
      </c>
      <c r="G84" s="13">
        <v>36</v>
      </c>
      <c r="H84" s="17">
        <v>50000</v>
      </c>
      <c r="I84" s="13">
        <v>50000</v>
      </c>
      <c r="J84" s="17">
        <v>4.65</v>
      </c>
      <c r="K84" s="32">
        <v>587.71</v>
      </c>
      <c r="L84" s="13"/>
    </row>
    <row r="85" s="1" customFormat="1" ht="29.25" customHeight="1" spans="1:12">
      <c r="A85" s="13">
        <v>81</v>
      </c>
      <c r="B85" s="13" t="s">
        <v>27</v>
      </c>
      <c r="C85" s="15" t="s">
        <v>135</v>
      </c>
      <c r="D85" s="13" t="s">
        <v>27</v>
      </c>
      <c r="E85" s="16">
        <v>44390</v>
      </c>
      <c r="F85" s="16">
        <v>45486</v>
      </c>
      <c r="G85" s="13">
        <v>36</v>
      </c>
      <c r="H85" s="17">
        <v>50000</v>
      </c>
      <c r="I85" s="13">
        <v>50000</v>
      </c>
      <c r="J85" s="17">
        <v>4.65</v>
      </c>
      <c r="K85" s="32">
        <v>587.71</v>
      </c>
      <c r="L85" s="13"/>
    </row>
    <row r="86" s="1" customFormat="1" ht="29.25" customHeight="1" spans="1:12">
      <c r="A86" s="13">
        <v>82</v>
      </c>
      <c r="B86" s="13" t="s">
        <v>27</v>
      </c>
      <c r="C86" s="15" t="s">
        <v>136</v>
      </c>
      <c r="D86" s="13" t="s">
        <v>27</v>
      </c>
      <c r="E86" s="16">
        <v>44398</v>
      </c>
      <c r="F86" s="16">
        <v>45494</v>
      </c>
      <c r="G86" s="13">
        <v>36</v>
      </c>
      <c r="H86" s="17">
        <v>50000</v>
      </c>
      <c r="I86" s="13">
        <v>50000</v>
      </c>
      <c r="J86" s="17">
        <v>4.65</v>
      </c>
      <c r="K86" s="32">
        <v>587.71</v>
      </c>
      <c r="L86" s="13"/>
    </row>
    <row r="87" s="1" customFormat="1" ht="29.25" customHeight="1" spans="1:12">
      <c r="A87" s="13">
        <v>83</v>
      </c>
      <c r="B87" s="13" t="s">
        <v>27</v>
      </c>
      <c r="C87" s="15" t="s">
        <v>137</v>
      </c>
      <c r="D87" s="13" t="s">
        <v>27</v>
      </c>
      <c r="E87" s="16">
        <v>44399</v>
      </c>
      <c r="F87" s="16">
        <v>45495</v>
      </c>
      <c r="G87" s="13">
        <v>36</v>
      </c>
      <c r="H87" s="17">
        <v>50000</v>
      </c>
      <c r="I87" s="13">
        <v>50000</v>
      </c>
      <c r="J87" s="17">
        <v>4.65</v>
      </c>
      <c r="K87" s="32">
        <v>587.71</v>
      </c>
      <c r="L87" s="13"/>
    </row>
    <row r="88" s="1" customFormat="1" ht="29.25" customHeight="1" spans="1:12">
      <c r="A88" s="13">
        <v>84</v>
      </c>
      <c r="B88" s="13" t="s">
        <v>27</v>
      </c>
      <c r="C88" s="15" t="s">
        <v>138</v>
      </c>
      <c r="D88" s="13" t="s">
        <v>27</v>
      </c>
      <c r="E88" s="16">
        <v>44424</v>
      </c>
      <c r="F88" s="16">
        <v>45520</v>
      </c>
      <c r="G88" s="13">
        <v>36</v>
      </c>
      <c r="H88" s="17">
        <v>50000</v>
      </c>
      <c r="I88" s="13">
        <v>50000</v>
      </c>
      <c r="J88" s="17">
        <v>4.65</v>
      </c>
      <c r="K88" s="32">
        <v>587.71</v>
      </c>
      <c r="L88" s="13"/>
    </row>
    <row r="89" s="1" customFormat="1" ht="29.25" customHeight="1" spans="1:12">
      <c r="A89" s="13">
        <v>85</v>
      </c>
      <c r="B89" s="13" t="s">
        <v>27</v>
      </c>
      <c r="C89" s="15" t="s">
        <v>139</v>
      </c>
      <c r="D89" s="13" t="s">
        <v>27</v>
      </c>
      <c r="E89" s="16">
        <v>44432</v>
      </c>
      <c r="F89" s="16">
        <v>45528</v>
      </c>
      <c r="G89" s="13">
        <v>36</v>
      </c>
      <c r="H89" s="17">
        <v>50000</v>
      </c>
      <c r="I89" s="13">
        <v>50000</v>
      </c>
      <c r="J89" s="17">
        <v>4.65</v>
      </c>
      <c r="K89" s="32">
        <v>587.71</v>
      </c>
      <c r="L89" s="13"/>
    </row>
    <row r="90" s="1" customFormat="1" ht="29.25" customHeight="1" spans="1:12">
      <c r="A90" s="13">
        <v>86</v>
      </c>
      <c r="B90" s="13" t="s">
        <v>27</v>
      </c>
      <c r="C90" s="15" t="s">
        <v>140</v>
      </c>
      <c r="D90" s="13" t="s">
        <v>27</v>
      </c>
      <c r="E90" s="16">
        <v>44462</v>
      </c>
      <c r="F90" s="16">
        <v>44827</v>
      </c>
      <c r="G90" s="13">
        <v>12</v>
      </c>
      <c r="H90" s="17">
        <v>25000</v>
      </c>
      <c r="I90" s="13">
        <v>25000</v>
      </c>
      <c r="J90" s="17">
        <v>3.85</v>
      </c>
      <c r="K90" s="32">
        <v>237.95</v>
      </c>
      <c r="L90" s="13"/>
    </row>
    <row r="91" s="1" customFormat="1" ht="29.25" customHeight="1" spans="1:12">
      <c r="A91" s="13">
        <v>87</v>
      </c>
      <c r="B91" s="13" t="s">
        <v>27</v>
      </c>
      <c r="C91" s="15" t="s">
        <v>141</v>
      </c>
      <c r="D91" s="13" t="s">
        <v>27</v>
      </c>
      <c r="E91" s="16">
        <v>44463</v>
      </c>
      <c r="F91" s="16">
        <v>45559</v>
      </c>
      <c r="G91" s="13">
        <v>36</v>
      </c>
      <c r="H91" s="17">
        <v>50000</v>
      </c>
      <c r="I91" s="13">
        <v>50000</v>
      </c>
      <c r="J91" s="17">
        <v>4.65</v>
      </c>
      <c r="K91" s="32">
        <v>568.33</v>
      </c>
      <c r="L91" s="13"/>
    </row>
    <row r="92" s="1" customFormat="1" ht="29.25" customHeight="1" spans="1:12">
      <c r="A92" s="13">
        <v>88</v>
      </c>
      <c r="B92" s="13" t="s">
        <v>27</v>
      </c>
      <c r="C92" s="15" t="s">
        <v>142</v>
      </c>
      <c r="D92" s="13" t="s">
        <v>27</v>
      </c>
      <c r="E92" s="16">
        <v>44480</v>
      </c>
      <c r="F92" s="16">
        <v>44845</v>
      </c>
      <c r="G92" s="13">
        <v>12</v>
      </c>
      <c r="H92" s="17">
        <v>20000</v>
      </c>
      <c r="I92" s="13">
        <v>20000</v>
      </c>
      <c r="J92" s="17">
        <v>3.85</v>
      </c>
      <c r="K92" s="32">
        <v>151.86</v>
      </c>
      <c r="L92" s="13"/>
    </row>
    <row r="93" s="1" customFormat="1" ht="29.25" customHeight="1" spans="1:12">
      <c r="A93" s="13">
        <v>89</v>
      </c>
      <c r="B93" s="13" t="s">
        <v>27</v>
      </c>
      <c r="C93" s="15" t="s">
        <v>143</v>
      </c>
      <c r="D93" s="13" t="s">
        <v>27</v>
      </c>
      <c r="E93" s="16">
        <v>44481</v>
      </c>
      <c r="F93" s="16">
        <v>45577</v>
      </c>
      <c r="G93" s="13">
        <v>36</v>
      </c>
      <c r="H93" s="17">
        <v>50000</v>
      </c>
      <c r="I93" s="13">
        <v>50000</v>
      </c>
      <c r="J93" s="17">
        <v>4.65</v>
      </c>
      <c r="K93" s="32">
        <v>452.08</v>
      </c>
      <c r="L93" s="13"/>
    </row>
    <row r="94" s="1" customFormat="1" ht="29.25" customHeight="1" spans="1:12">
      <c r="A94" s="13">
        <v>90</v>
      </c>
      <c r="B94" s="13" t="s">
        <v>27</v>
      </c>
      <c r="C94" s="15" t="s">
        <v>144</v>
      </c>
      <c r="D94" s="13" t="s">
        <v>27</v>
      </c>
      <c r="E94" s="16">
        <v>44483</v>
      </c>
      <c r="F94" s="16">
        <v>44848</v>
      </c>
      <c r="G94" s="13">
        <v>12</v>
      </c>
      <c r="H94" s="17">
        <v>39195</v>
      </c>
      <c r="I94" s="13">
        <v>39195</v>
      </c>
      <c r="J94" s="17">
        <v>3.85</v>
      </c>
      <c r="K94" s="32">
        <v>285.03</v>
      </c>
      <c r="L94" s="13"/>
    </row>
    <row r="95" s="1" customFormat="1" ht="29.25" customHeight="1" spans="1:12">
      <c r="A95" s="13">
        <v>91</v>
      </c>
      <c r="B95" s="13" t="s">
        <v>27</v>
      </c>
      <c r="C95" s="15" t="s">
        <v>145</v>
      </c>
      <c r="D95" s="13" t="s">
        <v>27</v>
      </c>
      <c r="E95" s="16">
        <v>44483</v>
      </c>
      <c r="F95" s="16">
        <v>44848</v>
      </c>
      <c r="G95" s="13">
        <v>12</v>
      </c>
      <c r="H95" s="17">
        <v>40000</v>
      </c>
      <c r="I95" s="13">
        <v>40000</v>
      </c>
      <c r="J95" s="17">
        <v>3.85</v>
      </c>
      <c r="K95" s="32">
        <v>290.89</v>
      </c>
      <c r="L95" s="13"/>
    </row>
    <row r="96" s="1" customFormat="1" ht="29.25" customHeight="1" spans="1:12">
      <c r="A96" s="13">
        <v>92</v>
      </c>
      <c r="B96" s="13" t="s">
        <v>27</v>
      </c>
      <c r="C96" s="15" t="s">
        <v>146</v>
      </c>
      <c r="D96" s="13" t="s">
        <v>27</v>
      </c>
      <c r="E96" s="16">
        <v>44495</v>
      </c>
      <c r="F96" s="16">
        <v>44860</v>
      </c>
      <c r="G96" s="13">
        <v>12</v>
      </c>
      <c r="H96" s="17">
        <v>39500</v>
      </c>
      <c r="I96" s="13">
        <v>39500</v>
      </c>
      <c r="J96" s="17">
        <v>3.85</v>
      </c>
      <c r="K96" s="32">
        <v>236.56</v>
      </c>
      <c r="L96" s="13"/>
    </row>
    <row r="97" s="1" customFormat="1" ht="29.25" customHeight="1" spans="1:12">
      <c r="A97" s="13">
        <v>93</v>
      </c>
      <c r="B97" s="13" t="s">
        <v>27</v>
      </c>
      <c r="C97" s="15" t="s">
        <v>147</v>
      </c>
      <c r="D97" s="13" t="s">
        <v>27</v>
      </c>
      <c r="E97" s="42">
        <v>44501</v>
      </c>
      <c r="F97" s="42">
        <v>44866</v>
      </c>
      <c r="G97" s="43">
        <v>12</v>
      </c>
      <c r="H97" s="44">
        <v>46000</v>
      </c>
      <c r="I97" s="43">
        <v>46000</v>
      </c>
      <c r="J97" s="44">
        <v>3.85</v>
      </c>
      <c r="K97" s="37">
        <v>245.97</v>
      </c>
      <c r="L97" s="36"/>
    </row>
    <row r="98" s="1" customFormat="1" ht="29.25" customHeight="1" spans="1:12">
      <c r="A98" s="13">
        <v>94</v>
      </c>
      <c r="B98" s="13" t="s">
        <v>27</v>
      </c>
      <c r="C98" s="15" t="s">
        <v>148</v>
      </c>
      <c r="D98" s="13" t="s">
        <v>27</v>
      </c>
      <c r="E98" s="16">
        <v>44510</v>
      </c>
      <c r="F98" s="16">
        <v>44875</v>
      </c>
      <c r="G98" s="13">
        <v>12</v>
      </c>
      <c r="H98" s="17">
        <v>45000</v>
      </c>
      <c r="I98" s="13">
        <v>45000</v>
      </c>
      <c r="J98" s="17">
        <v>3.85</v>
      </c>
      <c r="K98" s="32">
        <v>197.31</v>
      </c>
      <c r="L98" s="13"/>
    </row>
    <row r="99" s="1" customFormat="1" ht="29.25" customHeight="1" spans="1:12">
      <c r="A99" s="13">
        <v>95</v>
      </c>
      <c r="B99" s="13" t="s">
        <v>27</v>
      </c>
      <c r="C99" s="15" t="s">
        <v>149</v>
      </c>
      <c r="D99" s="13" t="s">
        <v>27</v>
      </c>
      <c r="E99" s="16">
        <v>44522</v>
      </c>
      <c r="F99" s="16">
        <v>45618</v>
      </c>
      <c r="G99" s="13">
        <v>36</v>
      </c>
      <c r="H99" s="17">
        <v>50000</v>
      </c>
      <c r="I99" s="13">
        <v>50000</v>
      </c>
      <c r="J99" s="17">
        <v>4.65</v>
      </c>
      <c r="K99" s="32">
        <v>187.29</v>
      </c>
      <c r="L99" s="13"/>
    </row>
    <row r="100" s="1" customFormat="1" ht="29.25" customHeight="1" spans="1:12">
      <c r="A100" s="13">
        <v>96</v>
      </c>
      <c r="B100" s="13" t="s">
        <v>27</v>
      </c>
      <c r="C100" s="15" t="s">
        <v>150</v>
      </c>
      <c r="D100" s="13" t="s">
        <v>27</v>
      </c>
      <c r="E100" s="16">
        <v>44523</v>
      </c>
      <c r="F100" s="16">
        <v>45619</v>
      </c>
      <c r="G100" s="13">
        <v>36</v>
      </c>
      <c r="H100" s="17">
        <v>50000</v>
      </c>
      <c r="I100" s="13">
        <v>50000</v>
      </c>
      <c r="J100" s="17">
        <v>4.65</v>
      </c>
      <c r="K100" s="32">
        <v>180.83</v>
      </c>
      <c r="L100" s="13"/>
    </row>
    <row r="101" s="1" customFormat="1" ht="29.25" customHeight="1" spans="1:12">
      <c r="A101" s="13">
        <v>97</v>
      </c>
      <c r="B101" s="13" t="s">
        <v>27</v>
      </c>
      <c r="C101" s="15" t="s">
        <v>151</v>
      </c>
      <c r="D101" s="13" t="s">
        <v>27</v>
      </c>
      <c r="E101" s="16">
        <v>44529</v>
      </c>
      <c r="F101" s="16">
        <v>45625</v>
      </c>
      <c r="G101" s="13">
        <v>36</v>
      </c>
      <c r="H101" s="17">
        <v>50000</v>
      </c>
      <c r="I101" s="13">
        <v>50000</v>
      </c>
      <c r="J101" s="17">
        <v>4.65</v>
      </c>
      <c r="K101" s="32">
        <v>142.08</v>
      </c>
      <c r="L101" s="13"/>
    </row>
    <row r="102" s="1" customFormat="1" ht="29.25" customHeight="1" spans="1:12">
      <c r="A102" s="13">
        <v>98</v>
      </c>
      <c r="B102" s="13" t="s">
        <v>27</v>
      </c>
      <c r="C102" s="15" t="s">
        <v>152</v>
      </c>
      <c r="D102" s="13" t="s">
        <v>27</v>
      </c>
      <c r="E102" s="16">
        <v>44530</v>
      </c>
      <c r="F102" s="16">
        <v>44895</v>
      </c>
      <c r="G102" s="13">
        <v>12</v>
      </c>
      <c r="H102" s="17">
        <v>40000</v>
      </c>
      <c r="I102" s="13">
        <v>40000</v>
      </c>
      <c r="J102" s="17">
        <v>3.85</v>
      </c>
      <c r="K102" s="32">
        <v>89.83</v>
      </c>
      <c r="L102" s="13"/>
    </row>
    <row r="103" s="1" customFormat="1" ht="29.25" customHeight="1" spans="1:12">
      <c r="A103" s="13">
        <v>99</v>
      </c>
      <c r="B103" s="13" t="s">
        <v>27</v>
      </c>
      <c r="C103" s="15" t="s">
        <v>153</v>
      </c>
      <c r="D103" s="13" t="s">
        <v>27</v>
      </c>
      <c r="E103" s="16">
        <v>44533</v>
      </c>
      <c r="F103" s="16">
        <v>44898</v>
      </c>
      <c r="G103" s="13">
        <v>12</v>
      </c>
      <c r="H103" s="17">
        <v>37000</v>
      </c>
      <c r="I103" s="13">
        <v>32000</v>
      </c>
      <c r="J103" s="17">
        <v>3.85</v>
      </c>
      <c r="K103" s="32">
        <v>67.48</v>
      </c>
      <c r="L103" s="13"/>
    </row>
    <row r="104" s="1" customFormat="1" ht="29.25" customHeight="1" spans="1:12">
      <c r="A104" s="13">
        <v>100</v>
      </c>
      <c r="B104" s="13" t="s">
        <v>27</v>
      </c>
      <c r="C104" s="15" t="s">
        <v>154</v>
      </c>
      <c r="D104" s="13" t="s">
        <v>27</v>
      </c>
      <c r="E104" s="16">
        <v>44540</v>
      </c>
      <c r="F104" s="16">
        <v>45636</v>
      </c>
      <c r="G104" s="13">
        <v>36</v>
      </c>
      <c r="H104" s="17">
        <v>50000</v>
      </c>
      <c r="I104" s="13">
        <v>50000</v>
      </c>
      <c r="J104" s="17">
        <v>4.65</v>
      </c>
      <c r="K104" s="32">
        <v>71.04</v>
      </c>
      <c r="L104" s="13"/>
    </row>
    <row r="105" s="4" customFormat="1" ht="24.75" customHeight="1" spans="1:12">
      <c r="A105" s="13">
        <v>101</v>
      </c>
      <c r="B105" s="13" t="s">
        <v>28</v>
      </c>
      <c r="C105" s="15" t="s">
        <v>155</v>
      </c>
      <c r="D105" s="13" t="s">
        <v>28</v>
      </c>
      <c r="E105" s="16">
        <v>44379</v>
      </c>
      <c r="F105" s="16">
        <v>45475</v>
      </c>
      <c r="G105" s="24">
        <v>36</v>
      </c>
      <c r="H105" s="24">
        <v>50000</v>
      </c>
      <c r="I105" s="24">
        <v>50000</v>
      </c>
      <c r="J105" s="24">
        <v>4.65</v>
      </c>
      <c r="K105" s="13">
        <v>587.71</v>
      </c>
      <c r="L105" s="13"/>
    </row>
    <row r="106" s="4" customFormat="1" ht="24.75" customHeight="1" spans="1:12">
      <c r="A106" s="13">
        <v>102</v>
      </c>
      <c r="B106" s="13" t="s">
        <v>28</v>
      </c>
      <c r="C106" s="15" t="s">
        <v>156</v>
      </c>
      <c r="D106" s="13" t="s">
        <v>28</v>
      </c>
      <c r="E106" s="16">
        <v>44414</v>
      </c>
      <c r="F106" s="16">
        <v>45510</v>
      </c>
      <c r="G106" s="24">
        <v>36</v>
      </c>
      <c r="H106" s="24">
        <v>50000</v>
      </c>
      <c r="I106" s="24">
        <v>50000</v>
      </c>
      <c r="J106" s="24">
        <v>4.65</v>
      </c>
      <c r="K106" s="13">
        <v>587.71</v>
      </c>
      <c r="L106" s="13"/>
    </row>
    <row r="107" s="4" customFormat="1" ht="24.75" customHeight="1" spans="1:12">
      <c r="A107" s="13">
        <v>103</v>
      </c>
      <c r="B107" s="13" t="s">
        <v>28</v>
      </c>
      <c r="C107" s="15" t="s">
        <v>157</v>
      </c>
      <c r="D107" s="13" t="s">
        <v>28</v>
      </c>
      <c r="E107" s="16">
        <v>44440</v>
      </c>
      <c r="F107" s="16">
        <v>44805</v>
      </c>
      <c r="G107" s="24">
        <v>12</v>
      </c>
      <c r="H107" s="24">
        <v>45000</v>
      </c>
      <c r="I107" s="24">
        <v>45000</v>
      </c>
      <c r="J107" s="24">
        <v>4.65</v>
      </c>
      <c r="K107" s="13">
        <v>528.94</v>
      </c>
      <c r="L107" s="13"/>
    </row>
    <row r="108" s="4" customFormat="1" ht="24.75" customHeight="1" spans="1:12">
      <c r="A108" s="13">
        <v>104</v>
      </c>
      <c r="B108" s="13" t="s">
        <v>28</v>
      </c>
      <c r="C108" s="15" t="s">
        <v>158</v>
      </c>
      <c r="D108" s="13" t="s">
        <v>28</v>
      </c>
      <c r="E108" s="16">
        <v>44511</v>
      </c>
      <c r="F108" s="16">
        <v>45607</v>
      </c>
      <c r="G108" s="24">
        <v>36</v>
      </c>
      <c r="H108" s="24">
        <v>50000</v>
      </c>
      <c r="I108" s="24">
        <v>50000</v>
      </c>
      <c r="J108" s="24">
        <v>4.65</v>
      </c>
      <c r="K108" s="24">
        <v>258.33</v>
      </c>
      <c r="L108" s="13"/>
    </row>
    <row r="109" s="4" customFormat="1" ht="23.25" customHeight="1" spans="1:12">
      <c r="A109" s="13">
        <v>105</v>
      </c>
      <c r="B109" s="13" t="s">
        <v>28</v>
      </c>
      <c r="C109" s="13" t="s">
        <v>159</v>
      </c>
      <c r="D109" s="13" t="s">
        <v>28</v>
      </c>
      <c r="E109" s="23">
        <v>44523</v>
      </c>
      <c r="F109" s="23">
        <v>45619</v>
      </c>
      <c r="G109" s="24">
        <v>36</v>
      </c>
      <c r="H109" s="24">
        <v>50000</v>
      </c>
      <c r="I109" s="24">
        <v>50000</v>
      </c>
      <c r="J109" s="24">
        <v>4.65</v>
      </c>
      <c r="K109" s="24">
        <v>180.83</v>
      </c>
      <c r="L109" s="13"/>
    </row>
    <row r="110" s="7" customFormat="1" ht="23.25" customHeight="1" spans="1:12">
      <c r="A110" s="13">
        <v>106</v>
      </c>
      <c r="B110" s="13" t="s">
        <v>30</v>
      </c>
      <c r="C110" s="15" t="s">
        <v>160</v>
      </c>
      <c r="D110" s="13" t="s">
        <v>30</v>
      </c>
      <c r="E110" s="23">
        <v>44482</v>
      </c>
      <c r="F110" s="23">
        <v>45578</v>
      </c>
      <c r="G110" s="24">
        <v>36</v>
      </c>
      <c r="H110" s="24">
        <v>50000</v>
      </c>
      <c r="I110" s="24">
        <v>50000</v>
      </c>
      <c r="J110" s="24">
        <v>4.65</v>
      </c>
      <c r="K110" s="24">
        <v>445.63</v>
      </c>
      <c r="L110" s="13"/>
    </row>
    <row r="111" s="1" customFormat="1" ht="27" customHeight="1" spans="1:12">
      <c r="A111" s="17"/>
      <c r="B111" s="17" t="s">
        <v>31</v>
      </c>
      <c r="C111" s="17"/>
      <c r="D111" s="17"/>
      <c r="E111" s="17"/>
      <c r="F111" s="17"/>
      <c r="G111" s="17"/>
      <c r="H111" s="45">
        <f>SUM(H5:H110)</f>
        <v>4904295</v>
      </c>
      <c r="I111" s="45">
        <f>SUM(I5:I110)</f>
        <v>4785595</v>
      </c>
      <c r="J111" s="45"/>
      <c r="K111" s="45">
        <f>SUM(K5:K110)</f>
        <v>33902.75</v>
      </c>
      <c r="L111" s="17"/>
    </row>
  </sheetData>
  <mergeCells count="2">
    <mergeCell ref="A2:L2"/>
    <mergeCell ref="A3:E3"/>
  </mergeCells>
  <pageMargins left="0.550694444444444" right="0.196527777777778" top="0.590277777777778" bottom="0.786805555555556" header="0.511805555555556" footer="0.511805555555556"/>
  <pageSetup paperSize="9" orientation="landscape" horizont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H6" sqref="H6:H21"/>
    </sheetView>
  </sheetViews>
  <sheetFormatPr defaultColWidth="9" defaultRowHeight="13.5" outlineLevelCol="7"/>
  <cols>
    <col min="6" max="6" width="9" customWidth="1"/>
  </cols>
  <sheetData>
    <row r="1" spans="1:1">
      <c r="A1" t="s">
        <v>0</v>
      </c>
    </row>
    <row r="2" spans="1:1">
      <c r="A2" t="s">
        <v>1</v>
      </c>
    </row>
    <row r="3" spans="4:4">
      <c r="D3" t="s">
        <v>2</v>
      </c>
    </row>
    <row r="4" spans="1:7">
      <c r="A4" t="s">
        <v>3</v>
      </c>
      <c r="B4" t="s">
        <v>4</v>
      </c>
      <c r="G4" t="s">
        <v>5</v>
      </c>
    </row>
    <row r="5" spans="1:8">
      <c r="A5" t="s">
        <v>6</v>
      </c>
      <c r="B5" t="s">
        <v>7</v>
      </c>
      <c r="C5" t="s">
        <v>8</v>
      </c>
      <c r="D5" t="s">
        <v>9</v>
      </c>
      <c r="E5" t="s">
        <v>10</v>
      </c>
      <c r="F5" t="s">
        <v>11</v>
      </c>
      <c r="G5" t="s">
        <v>12</v>
      </c>
      <c r="H5" t="s">
        <v>13</v>
      </c>
    </row>
    <row r="6" spans="1:8">
      <c r="A6" t="s">
        <v>14</v>
      </c>
      <c r="B6">
        <v>2279000</v>
      </c>
      <c r="C6">
        <v>10</v>
      </c>
      <c r="D6">
        <v>420000</v>
      </c>
      <c r="E6">
        <v>14</v>
      </c>
      <c r="F6">
        <v>570000</v>
      </c>
      <c r="G6">
        <v>2279000</v>
      </c>
      <c r="H6">
        <v>29105.71</v>
      </c>
    </row>
    <row r="7" spans="1:8">
      <c r="A7" t="s">
        <v>15</v>
      </c>
      <c r="B7">
        <v>698600</v>
      </c>
      <c r="C7">
        <v>4</v>
      </c>
      <c r="D7">
        <v>180000</v>
      </c>
      <c r="E7">
        <v>5</v>
      </c>
      <c r="F7">
        <v>210000</v>
      </c>
      <c r="G7">
        <v>673900</v>
      </c>
      <c r="H7">
        <v>8376.74</v>
      </c>
    </row>
    <row r="8" spans="1:8">
      <c r="A8" t="s">
        <v>16</v>
      </c>
      <c r="B8">
        <v>1266600</v>
      </c>
      <c r="C8">
        <v>12</v>
      </c>
      <c r="D8">
        <v>580000</v>
      </c>
      <c r="E8">
        <v>15</v>
      </c>
      <c r="F8">
        <v>652600</v>
      </c>
      <c r="G8">
        <v>1683600</v>
      </c>
      <c r="H8">
        <v>17996.27</v>
      </c>
    </row>
    <row r="9" spans="1:8">
      <c r="A9" t="s">
        <v>17</v>
      </c>
      <c r="B9">
        <v>176000</v>
      </c>
      <c r="C9">
        <v>0</v>
      </c>
      <c r="D9">
        <v>0</v>
      </c>
      <c r="E9">
        <v>0</v>
      </c>
      <c r="F9">
        <v>0</v>
      </c>
      <c r="G9">
        <v>162000</v>
      </c>
      <c r="H9">
        <v>2006.09</v>
      </c>
    </row>
    <row r="10" spans="1:8">
      <c r="A10" t="s">
        <v>18</v>
      </c>
      <c r="B10">
        <v>1708000</v>
      </c>
      <c r="C10">
        <v>12</v>
      </c>
      <c r="D10">
        <v>600000</v>
      </c>
      <c r="E10">
        <v>50</v>
      </c>
      <c r="F10">
        <v>2550000</v>
      </c>
      <c r="G10">
        <v>1867300</v>
      </c>
      <c r="H10">
        <v>21001.7</v>
      </c>
    </row>
    <row r="11" spans="1:8">
      <c r="A11" t="s">
        <v>19</v>
      </c>
      <c r="B11">
        <v>1959750</v>
      </c>
      <c r="C11">
        <v>11</v>
      </c>
      <c r="D11">
        <v>510000</v>
      </c>
      <c r="E11">
        <v>14</v>
      </c>
      <c r="F11">
        <v>660000</v>
      </c>
      <c r="G11">
        <v>2040046</v>
      </c>
      <c r="H11">
        <v>22650.34</v>
      </c>
    </row>
    <row r="12" spans="1:8">
      <c r="A12" t="s">
        <v>20</v>
      </c>
      <c r="B12">
        <v>391800</v>
      </c>
      <c r="C12">
        <v>1</v>
      </c>
      <c r="D12">
        <v>50000</v>
      </c>
      <c r="E12">
        <v>1</v>
      </c>
      <c r="F12">
        <v>50000</v>
      </c>
      <c r="G12">
        <v>411800</v>
      </c>
      <c r="H12">
        <v>4718.92</v>
      </c>
    </row>
    <row r="13" spans="1:8">
      <c r="A13" t="s">
        <v>21</v>
      </c>
      <c r="B13">
        <v>2073600</v>
      </c>
      <c r="C13">
        <v>0</v>
      </c>
      <c r="D13">
        <v>0</v>
      </c>
      <c r="E13">
        <v>1</v>
      </c>
      <c r="F13">
        <v>50000</v>
      </c>
      <c r="G13">
        <v>1376284</v>
      </c>
      <c r="H13">
        <v>23308.9</v>
      </c>
    </row>
    <row r="14" spans="1:8">
      <c r="A14" t="s">
        <v>22</v>
      </c>
      <c r="B14">
        <v>708000</v>
      </c>
      <c r="C14">
        <v>3</v>
      </c>
      <c r="D14">
        <v>140000</v>
      </c>
      <c r="E14">
        <v>1</v>
      </c>
      <c r="F14">
        <v>140000</v>
      </c>
      <c r="G14">
        <v>645000</v>
      </c>
      <c r="H14">
        <v>7148.54</v>
      </c>
    </row>
    <row r="15" spans="1:8">
      <c r="A15" t="s">
        <v>23</v>
      </c>
      <c r="B15">
        <v>3070788</v>
      </c>
      <c r="C15">
        <v>7</v>
      </c>
      <c r="D15">
        <v>340000</v>
      </c>
      <c r="E15">
        <v>9</v>
      </c>
      <c r="F15">
        <v>435000</v>
      </c>
      <c r="G15">
        <v>2584500</v>
      </c>
      <c r="H15">
        <v>33543.57</v>
      </c>
    </row>
    <row r="16" spans="1:8">
      <c r="A16" t="s">
        <v>24</v>
      </c>
      <c r="B16">
        <v>1172393</v>
      </c>
      <c r="C16">
        <v>3</v>
      </c>
      <c r="D16">
        <v>150000</v>
      </c>
      <c r="E16">
        <v>9</v>
      </c>
      <c r="F16">
        <v>450000</v>
      </c>
      <c r="G16">
        <v>1127937</v>
      </c>
      <c r="H16">
        <v>13471.69</v>
      </c>
    </row>
    <row r="17" spans="1:8">
      <c r="A17" t="s">
        <v>25</v>
      </c>
      <c r="B17">
        <v>438000</v>
      </c>
      <c r="C17">
        <v>2</v>
      </c>
      <c r="D17">
        <v>100000</v>
      </c>
      <c r="E17">
        <v>3</v>
      </c>
      <c r="F17">
        <v>150000</v>
      </c>
      <c r="G17">
        <v>468500</v>
      </c>
      <c r="H17">
        <v>4965.48</v>
      </c>
    </row>
    <row r="18" spans="1:8">
      <c r="A18" t="s">
        <v>26</v>
      </c>
      <c r="B18">
        <v>109900</v>
      </c>
      <c r="C18">
        <v>0</v>
      </c>
      <c r="D18">
        <v>0</v>
      </c>
      <c r="E18">
        <v>0</v>
      </c>
      <c r="F18">
        <v>0</v>
      </c>
      <c r="G18">
        <v>109900</v>
      </c>
      <c r="H18">
        <v>1319.57</v>
      </c>
    </row>
    <row r="19" spans="1:8">
      <c r="A19" t="s">
        <v>27</v>
      </c>
      <c r="B19">
        <v>2005200</v>
      </c>
      <c r="C19">
        <v>13</v>
      </c>
      <c r="D19">
        <v>631695</v>
      </c>
      <c r="E19">
        <v>23</v>
      </c>
      <c r="F19">
        <v>942195</v>
      </c>
      <c r="G19">
        <v>1878763</v>
      </c>
      <c r="H19">
        <v>21515.39</v>
      </c>
    </row>
    <row r="20" spans="1:8">
      <c r="A20" t="s">
        <v>28</v>
      </c>
      <c r="B20">
        <v>1044000</v>
      </c>
      <c r="C20">
        <v>2</v>
      </c>
      <c r="D20">
        <v>100000</v>
      </c>
      <c r="E20">
        <v>6</v>
      </c>
      <c r="F20">
        <v>205000</v>
      </c>
      <c r="G20">
        <v>1048000</v>
      </c>
      <c r="H20">
        <v>12097.53</v>
      </c>
    </row>
    <row r="21" spans="1:8">
      <c r="A21" t="s">
        <v>29</v>
      </c>
      <c r="B21">
        <v>459596</v>
      </c>
      <c r="C21">
        <v>0</v>
      </c>
      <c r="D21">
        <v>0</v>
      </c>
      <c r="E21">
        <v>1</v>
      </c>
      <c r="F21">
        <v>50000</v>
      </c>
      <c r="G21">
        <v>232519.72</v>
      </c>
      <c r="H21">
        <v>4037.77</v>
      </c>
    </row>
    <row r="24" spans="1:7">
      <c r="A24" t="s">
        <v>32</v>
      </c>
      <c r="C24" t="s">
        <v>34</v>
      </c>
      <c r="E24" t="s">
        <v>36</v>
      </c>
      <c r="G24" t="s">
        <v>161</v>
      </c>
    </row>
    <row r="26" spans="1:1">
      <c r="A26" t="s">
        <v>162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附件2</vt:lpstr>
      <vt:lpstr>附件3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未定义</cp:lastModifiedBy>
  <dcterms:created xsi:type="dcterms:W3CDTF">2021-05-26T06:42:00Z</dcterms:created>
  <cp:lastPrinted>2021-08-26T00:59:00Z</cp:lastPrinted>
  <dcterms:modified xsi:type="dcterms:W3CDTF">2021-12-30T00:29:51Z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C9AABF5057B74DC1A55FDB9A01E06DD7</vt:lpwstr>
  </property>
</Properties>
</file>