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2" sheetId="2" r:id="rId1"/>
    <sheet name="附件3" sheetId="3" r:id="rId2"/>
  </sheets>
  <definedNames>
    <definedName name="_xlnm._FilterDatabase" localSheetId="1" hidden="1">附件3!$A$1:$M$43</definedName>
  </definedNames>
  <calcPr calcId="144525"/>
</workbook>
</file>

<file path=xl/sharedStrings.xml><?xml version="1.0" encoding="utf-8"?>
<sst xmlns="http://schemas.openxmlformats.org/spreadsheetml/2006/main" count="212" uniqueCount="128">
  <si>
    <t>附件2</t>
  </si>
  <si>
    <t>云南省农村信用社脱贫人口小额信贷贴息资金申请汇总表</t>
  </si>
  <si>
    <t>2021年3季</t>
  </si>
  <si>
    <t>填报单位：</t>
  </si>
  <si>
    <t>曲靖市沾益区农村信用合作联社</t>
  </si>
  <si>
    <t>单位：元</t>
  </si>
  <si>
    <t>经办信用社</t>
  </si>
  <si>
    <t>季初贷款余额</t>
  </si>
  <si>
    <t>本季贷款发放笔数</t>
  </si>
  <si>
    <t>本季贷款发放额</t>
  </si>
  <si>
    <t>本年累计发放笔数</t>
  </si>
  <si>
    <t>本年累计发放额</t>
  </si>
  <si>
    <t>季末贷款余额</t>
  </si>
  <si>
    <t>申请贴息金额</t>
  </si>
  <si>
    <t>播乐信用社</t>
  </si>
  <si>
    <t>菱角信用社</t>
  </si>
  <si>
    <t>大坡信用社</t>
  </si>
  <si>
    <t>龙华分社</t>
  </si>
  <si>
    <t>花山信用社</t>
  </si>
  <si>
    <t>德威分社</t>
  </si>
  <si>
    <t>光华分社</t>
  </si>
  <si>
    <t>炎方信用社</t>
  </si>
  <si>
    <t>麻拉分社</t>
  </si>
  <si>
    <t>黎山分社</t>
  </si>
  <si>
    <t>德泽信用社</t>
  </si>
  <si>
    <t>小坡分社</t>
  </si>
  <si>
    <t>白水信用社</t>
  </si>
  <si>
    <t>盘江信用社</t>
  </si>
  <si>
    <t>松林分社</t>
  </si>
  <si>
    <t>庄家湾分社</t>
  </si>
  <si>
    <t>西平信用社</t>
  </si>
  <si>
    <t>合  计</t>
  </si>
  <si>
    <t>填报人：</t>
  </si>
  <si>
    <t>张倩</t>
  </si>
  <si>
    <t>负责人：</t>
  </si>
  <si>
    <t>杨璐</t>
  </si>
  <si>
    <t>联系电话：</t>
  </si>
  <si>
    <t>填报日期：  2021 年09 月 27  日</t>
  </si>
  <si>
    <r>
      <rPr>
        <sz val="11"/>
        <color rgb="FF000000"/>
        <rFont val="宋体"/>
        <charset val="134"/>
      </rPr>
      <t>填表说明：本表为每季度结息日后10</t>
    </r>
    <r>
      <rPr>
        <sz val="11"/>
        <color rgb="FF000000"/>
        <rFont val="宋体"/>
        <charset val="134"/>
      </rPr>
      <t>日内上报当地乡村振兴（扶贫）部门，数据统计到每季月末20日。</t>
    </r>
  </si>
  <si>
    <t>附件3</t>
  </si>
  <si>
    <t xml:space="preserve"> 曲靖市沾益区2021年第三季度小额到户贷款拟贴息对象公示名单  </t>
  </si>
  <si>
    <t>填报单位：曲靖市沾益区农村信用合作联社</t>
  </si>
  <si>
    <t>序号</t>
  </si>
  <si>
    <t>承办单位</t>
  </si>
  <si>
    <t>借款人姓名</t>
  </si>
  <si>
    <t>一卡通户名</t>
  </si>
  <si>
    <t>一卡通开户行</t>
  </si>
  <si>
    <t>贷款发放日</t>
  </si>
  <si>
    <t>贷款到期日</t>
  </si>
  <si>
    <t>贷款期限</t>
  </si>
  <si>
    <t>贷款金额</t>
  </si>
  <si>
    <t>贷款年利率</t>
  </si>
  <si>
    <t>贴息金额</t>
  </si>
  <si>
    <t>备注</t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</si>
  <si>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张宝龙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</si>
  <si>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张宝龙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</si>
  <si>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杨连利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</si>
  <si>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杨连利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</si>
  <si>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刘朝书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</si>
  <si>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刘朝书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</si>
  <si>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王小四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</si>
  <si>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王小四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</si>
  <si>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李美花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</si>
  <si>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李美花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</si>
  <si>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米朝国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</si>
  <si>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米朝国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</si>
  <si>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章存凤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</si>
  <si>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章存凤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</si>
  <si>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聂朝平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</si>
  <si>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聂朝平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</si>
  <si>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袁石付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</si>
  <si>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袁石付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</si>
  <si>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阮顺标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</si>
  <si>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阮顺标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</si>
  <si>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米丽花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</si>
  <si>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米丽花</t>
    </r>
  </si>
  <si>
    <t>吴小华</t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</si>
  <si>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胡水粉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</si>
  <si>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胡水粉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</si>
  <si>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郑建里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</si>
  <si>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郑建里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</si>
  <si>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代建强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</si>
  <si>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代建强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</si>
  <si>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冯家安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</si>
  <si>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冯家安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</si>
  <si>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陶光宝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</si>
  <si>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陶光宝</t>
    </r>
  </si>
  <si>
    <t>炎方社</t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</si>
  <si>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杨海龙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</si>
  <si>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杨海龙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</si>
  <si>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张云灿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</si>
  <si>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张云灿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</si>
  <si>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张金旺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</si>
  <si>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张金旺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</si>
  <si>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杜春学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</si>
  <si>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杜春学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</si>
  <si>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安建存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</si>
  <si>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安建存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</si>
  <si>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陈朝德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</si>
  <si>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陈朝德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</si>
  <si>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张友波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</si>
  <si>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张友波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</si>
  <si>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李丽我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</si>
  <si>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李丽我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</si>
  <si>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胡东梅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</si>
  <si>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胡东梅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</si>
  <si>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展乔柱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</si>
  <si>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展乔柱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</si>
  <si>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李金帮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</si>
  <si>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李金帮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</si>
  <si>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刘高华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</si>
  <si>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刘高华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</si>
  <si>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李进粉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</si>
  <si>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李进粉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</si>
  <si>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张来孟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</si>
  <si>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张来孟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</si>
  <si>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杨建国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</si>
  <si>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杨建国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</si>
  <si>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张良青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</si>
  <si>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张良青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</si>
  <si>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杨树开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</si>
  <si>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杨树开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</si>
  <si>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杨立芳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</si>
  <si>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杨立芳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</si>
  <si>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金正品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</si>
  <si>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金正品</t>
    </r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</si>
  <si>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仿宋"/>
        <charset val="134"/>
      </rPr>
      <t>张发俊</t>
    </r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</si>
  <si>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张发俊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</si>
</sst>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rgb="FF000000"/>
      <name val="黑体"/>
      <charset val="134"/>
    </font>
    <font>
      <b/>
      <sz val="18"/>
      <color rgb="FF000000"/>
      <name val="华文中宋"/>
      <charset val="134"/>
    </font>
    <font>
      <sz val="11"/>
      <color rgb="FF000000"/>
      <name val="仿宋"/>
      <charset val="134"/>
    </font>
    <font>
      <sz val="11"/>
      <name val="宋体"/>
      <charset val="134"/>
      <scheme val="minor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Arial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7" fontId="8" fillId="0" borderId="2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  <cellStyle name="千位分隔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31" workbookViewId="0">
      <selection activeCell="M18" sqref="M18"/>
    </sheetView>
  </sheetViews>
  <sheetFormatPr defaultColWidth="9" defaultRowHeight="13.5" outlineLevelCol="7"/>
  <cols>
    <col min="1" max="1" width="12.125" customWidth="1"/>
    <col min="2" max="2" width="16.625" customWidth="1"/>
    <col min="3" max="3" width="10.125" customWidth="1"/>
    <col min="4" max="4" width="14.375" customWidth="1"/>
    <col min="5" max="5" width="11.5" customWidth="1"/>
    <col min="6" max="6" width="15.875" customWidth="1"/>
    <col min="7" max="7" width="16.375" customWidth="1"/>
    <col min="8" max="8" width="18.25" customWidth="1"/>
  </cols>
  <sheetData>
    <row r="1" ht="18.75" spans="1:1">
      <c r="A1" s="28" t="s">
        <v>0</v>
      </c>
    </row>
    <row r="2" ht="25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2.5" customHeight="1" spans="1:8">
      <c r="A3" s="29"/>
      <c r="B3" s="29"/>
      <c r="C3" s="29"/>
      <c r="D3" s="30" t="s">
        <v>2</v>
      </c>
      <c r="E3" s="30"/>
      <c r="F3" s="29"/>
      <c r="G3" s="29"/>
      <c r="H3" s="29"/>
    </row>
    <row r="4" ht="28.5" customHeight="1" spans="1:8">
      <c r="A4" s="31" t="s">
        <v>3</v>
      </c>
      <c r="B4" s="32" t="s">
        <v>4</v>
      </c>
      <c r="C4" s="32"/>
      <c r="D4" s="32"/>
      <c r="E4" s="31"/>
      <c r="F4" s="31"/>
      <c r="G4" s="32" t="s">
        <v>5</v>
      </c>
      <c r="H4" s="32"/>
    </row>
    <row r="5" s="26" customFormat="1" ht="36" customHeight="1" spans="1:8">
      <c r="A5" s="33" t="s">
        <v>6</v>
      </c>
      <c r="B5" s="34" t="s">
        <v>7</v>
      </c>
      <c r="C5" s="34" t="s">
        <v>8</v>
      </c>
      <c r="D5" s="34" t="s">
        <v>9</v>
      </c>
      <c r="E5" s="34" t="s">
        <v>10</v>
      </c>
      <c r="F5" s="34" t="s">
        <v>11</v>
      </c>
      <c r="G5" s="35" t="s">
        <v>12</v>
      </c>
      <c r="H5" s="35" t="s">
        <v>13</v>
      </c>
    </row>
    <row r="6" s="26" customFormat="1" ht="22.5" customHeight="1" spans="1:8">
      <c r="A6" s="36" t="s">
        <v>14</v>
      </c>
      <c r="B6" s="37">
        <v>2264000</v>
      </c>
      <c r="C6" s="37">
        <v>3</v>
      </c>
      <c r="D6" s="37">
        <v>100000</v>
      </c>
      <c r="E6" s="37">
        <v>4</v>
      </c>
      <c r="F6" s="37">
        <v>150000</v>
      </c>
      <c r="G6" s="37">
        <v>2279000</v>
      </c>
      <c r="H6" s="37">
        <v>28543</v>
      </c>
    </row>
    <row r="7" s="26" customFormat="1" ht="22.5" customHeight="1" spans="1:8">
      <c r="A7" s="36" t="s">
        <v>15</v>
      </c>
      <c r="B7" s="37">
        <v>3315200</v>
      </c>
      <c r="C7" s="37">
        <v>0</v>
      </c>
      <c r="D7" s="37">
        <v>0</v>
      </c>
      <c r="E7" s="37">
        <v>1</v>
      </c>
      <c r="F7" s="37">
        <v>50000</v>
      </c>
      <c r="G7" s="37">
        <v>3070788</v>
      </c>
      <c r="H7" s="37">
        <v>38960.28</v>
      </c>
    </row>
    <row r="8" s="27" customFormat="1" ht="22.5" customHeight="1" spans="1:8">
      <c r="A8" s="36" t="s">
        <v>16</v>
      </c>
      <c r="B8" s="37">
        <v>1137393</v>
      </c>
      <c r="C8" s="37">
        <v>2</v>
      </c>
      <c r="D8" s="37">
        <v>100000</v>
      </c>
      <c r="E8" s="37">
        <v>6</v>
      </c>
      <c r="F8" s="37">
        <v>300000</v>
      </c>
      <c r="G8" s="37">
        <v>1172393</v>
      </c>
      <c r="H8" s="37">
        <v>13982.72</v>
      </c>
    </row>
    <row r="9" s="26" customFormat="1" ht="22.5" customHeight="1" spans="1:8">
      <c r="A9" s="36" t="s">
        <v>17</v>
      </c>
      <c r="B9" s="37">
        <v>677600</v>
      </c>
      <c r="C9" s="37">
        <v>1</v>
      </c>
      <c r="D9" s="37">
        <v>30000</v>
      </c>
      <c r="E9" s="37">
        <v>1</v>
      </c>
      <c r="F9" s="37">
        <v>30000</v>
      </c>
      <c r="G9" s="37">
        <v>693600</v>
      </c>
      <c r="H9" s="37">
        <v>8310.78</v>
      </c>
    </row>
    <row r="10" s="26" customFormat="1" ht="22.5" customHeight="1" spans="1:8">
      <c r="A10" s="36" t="s">
        <v>18</v>
      </c>
      <c r="B10" s="37">
        <v>1639000</v>
      </c>
      <c r="C10" s="37">
        <v>4</v>
      </c>
      <c r="D10" s="37">
        <v>195000</v>
      </c>
      <c r="E10" s="37">
        <v>4</v>
      </c>
      <c r="F10" s="37">
        <v>195000</v>
      </c>
      <c r="G10" s="37">
        <v>1044000</v>
      </c>
      <c r="H10" s="37">
        <v>14124.48</v>
      </c>
    </row>
    <row r="11" s="26" customFormat="1" ht="22.5" customHeight="1" spans="1:8">
      <c r="A11" s="36" t="s">
        <v>19</v>
      </c>
      <c r="B11" s="37">
        <v>2396600</v>
      </c>
      <c r="C11" s="37">
        <v>0</v>
      </c>
      <c r="D11" s="37">
        <v>0</v>
      </c>
      <c r="E11" s="37">
        <v>1</v>
      </c>
      <c r="F11" s="37">
        <v>50000</v>
      </c>
      <c r="G11" s="37">
        <v>2123600</v>
      </c>
      <c r="H11" s="37">
        <v>27756.45</v>
      </c>
    </row>
    <row r="12" s="26" customFormat="1" ht="22.5" customHeight="1" spans="1:8">
      <c r="A12" s="36" t="s">
        <v>20</v>
      </c>
      <c r="B12" s="37">
        <v>1010000</v>
      </c>
      <c r="C12" s="37">
        <v>0</v>
      </c>
      <c r="D12" s="37">
        <v>0</v>
      </c>
      <c r="E12" s="37">
        <v>2</v>
      </c>
      <c r="F12" s="37">
        <v>100000</v>
      </c>
      <c r="G12" s="37">
        <v>880000</v>
      </c>
      <c r="H12" s="37">
        <v>10736.95</v>
      </c>
    </row>
    <row r="13" s="26" customFormat="1" ht="22.5" customHeight="1" spans="1:8">
      <c r="A13" s="36" t="s">
        <v>21</v>
      </c>
      <c r="B13" s="37">
        <v>1656000</v>
      </c>
      <c r="C13" s="37">
        <v>4</v>
      </c>
      <c r="D13" s="37">
        <v>200000</v>
      </c>
      <c r="E13" s="37">
        <v>4</v>
      </c>
      <c r="F13" s="37">
        <v>200000</v>
      </c>
      <c r="G13" s="37">
        <v>1708000</v>
      </c>
      <c r="H13" s="37">
        <v>23345.72</v>
      </c>
    </row>
    <row r="14" s="26" customFormat="1" ht="22.5" customHeight="1" spans="1:8">
      <c r="A14" s="36" t="s">
        <v>22</v>
      </c>
      <c r="B14" s="37">
        <v>2054800</v>
      </c>
      <c r="C14" s="37">
        <v>0</v>
      </c>
      <c r="D14" s="37">
        <v>0</v>
      </c>
      <c r="E14" s="37">
        <v>3</v>
      </c>
      <c r="F14" s="37">
        <v>150000</v>
      </c>
      <c r="G14" s="37">
        <v>1959750</v>
      </c>
      <c r="H14" s="37">
        <v>24559.25</v>
      </c>
    </row>
    <row r="15" s="27" customFormat="1" ht="22.5" customHeight="1" spans="1:8">
      <c r="A15" s="36" t="s">
        <v>23</v>
      </c>
      <c r="B15" s="37">
        <v>475000</v>
      </c>
      <c r="C15" s="37">
        <v>0</v>
      </c>
      <c r="D15" s="37">
        <v>0</v>
      </c>
      <c r="E15" s="37">
        <v>0</v>
      </c>
      <c r="F15" s="37">
        <v>0</v>
      </c>
      <c r="G15" s="37">
        <v>463000</v>
      </c>
      <c r="H15" s="37">
        <v>5746.84</v>
      </c>
    </row>
    <row r="16" s="27" customFormat="1" ht="22.5" customHeight="1" spans="1:8">
      <c r="A16" s="36" t="s">
        <v>24</v>
      </c>
      <c r="B16" s="37">
        <v>568000</v>
      </c>
      <c r="C16" s="37">
        <v>0</v>
      </c>
      <c r="D16" s="37">
        <v>0</v>
      </c>
      <c r="E16" s="37">
        <v>0</v>
      </c>
      <c r="F16" s="37">
        <v>0</v>
      </c>
      <c r="G16" s="37">
        <v>568000</v>
      </c>
      <c r="H16" s="37">
        <v>7016.29</v>
      </c>
    </row>
    <row r="17" s="27" customFormat="1" ht="22.5" customHeight="1" spans="1:8">
      <c r="A17" s="36" t="s">
        <v>25</v>
      </c>
      <c r="B17" s="37">
        <v>212000</v>
      </c>
      <c r="C17" s="37">
        <v>0</v>
      </c>
      <c r="D17" s="37">
        <v>0</v>
      </c>
      <c r="E17" s="37">
        <v>0</v>
      </c>
      <c r="F17" s="37">
        <v>0</v>
      </c>
      <c r="G17" s="37">
        <v>176000</v>
      </c>
      <c r="H17" s="37">
        <v>2195.29</v>
      </c>
    </row>
    <row r="18" s="26" customFormat="1" ht="22.5" customHeight="1" spans="1:8">
      <c r="A18" s="36" t="s">
        <v>26</v>
      </c>
      <c r="B18" s="37">
        <v>2049700</v>
      </c>
      <c r="C18" s="37">
        <v>10</v>
      </c>
      <c r="D18" s="37">
        <v>490000</v>
      </c>
      <c r="E18" s="37">
        <v>10</v>
      </c>
      <c r="F18" s="37">
        <v>490000</v>
      </c>
      <c r="G18" s="37">
        <v>2470641</v>
      </c>
      <c r="H18" s="37">
        <v>27981.51</v>
      </c>
    </row>
    <row r="19" s="26" customFormat="1" ht="22.5" customHeight="1" spans="1:8">
      <c r="A19" s="36" t="s">
        <v>27</v>
      </c>
      <c r="B19" s="37">
        <v>1194450</v>
      </c>
      <c r="C19" s="37">
        <v>3</v>
      </c>
      <c r="D19" s="37">
        <v>122600</v>
      </c>
      <c r="E19" s="37">
        <v>3</v>
      </c>
      <c r="F19" s="37">
        <v>122600</v>
      </c>
      <c r="G19" s="37">
        <v>1266600</v>
      </c>
      <c r="H19" s="37">
        <v>14975.34</v>
      </c>
    </row>
    <row r="20" s="26" customFormat="1" ht="22.5" customHeight="1" spans="1:8">
      <c r="A20" s="36" t="s">
        <v>28</v>
      </c>
      <c r="B20" s="37">
        <v>695500</v>
      </c>
      <c r="C20" s="37">
        <v>0</v>
      </c>
      <c r="D20" s="37">
        <v>0</v>
      </c>
      <c r="E20" s="37">
        <v>1</v>
      </c>
      <c r="F20" s="37">
        <v>50000</v>
      </c>
      <c r="G20" s="37">
        <v>438000</v>
      </c>
      <c r="H20" s="37">
        <v>6847.45</v>
      </c>
    </row>
    <row r="21" s="26" customFormat="1" ht="22.5" customHeight="1" spans="1:8">
      <c r="A21" s="36" t="s">
        <v>29</v>
      </c>
      <c r="B21" s="37">
        <v>420000</v>
      </c>
      <c r="C21" s="37">
        <v>0</v>
      </c>
      <c r="D21" s="37">
        <v>0</v>
      </c>
      <c r="E21" s="37">
        <v>0</v>
      </c>
      <c r="F21" s="37">
        <v>0</v>
      </c>
      <c r="G21" s="37">
        <v>391800</v>
      </c>
      <c r="H21" s="37">
        <v>4776.31</v>
      </c>
    </row>
    <row r="22" s="26" customFormat="1" ht="22.5" customHeight="1" spans="1:8">
      <c r="A22" s="36" t="s">
        <v>30</v>
      </c>
      <c r="B22" s="37">
        <v>109900</v>
      </c>
      <c r="C22" s="37">
        <v>0</v>
      </c>
      <c r="D22" s="37">
        <v>0</v>
      </c>
      <c r="E22" s="37">
        <v>0</v>
      </c>
      <c r="F22" s="37">
        <v>0</v>
      </c>
      <c r="G22" s="37">
        <v>109900</v>
      </c>
      <c r="H22" s="37">
        <v>1334.06</v>
      </c>
    </row>
    <row r="23" s="27" customFormat="1" ht="22.5" customHeight="1" spans="1:8">
      <c r="A23" s="33" t="s">
        <v>31</v>
      </c>
      <c r="B23" s="37">
        <f t="shared" ref="B23:H23" si="0">SUM(B6:B22)</f>
        <v>21875143</v>
      </c>
      <c r="C23" s="37">
        <f t="shared" si="0"/>
        <v>27</v>
      </c>
      <c r="D23" s="37">
        <f t="shared" si="0"/>
        <v>1237600</v>
      </c>
      <c r="E23" s="37">
        <f t="shared" si="0"/>
        <v>40</v>
      </c>
      <c r="F23" s="37">
        <f t="shared" si="0"/>
        <v>1887600</v>
      </c>
      <c r="G23" s="37">
        <f t="shared" si="0"/>
        <v>20815072</v>
      </c>
      <c r="H23" s="37">
        <f t="shared" si="0"/>
        <v>261192.72</v>
      </c>
    </row>
    <row r="24" ht="27" customHeight="1" spans="1:8">
      <c r="A24" s="31" t="s">
        <v>32</v>
      </c>
      <c r="B24" s="31" t="s">
        <v>33</v>
      </c>
      <c r="C24" s="31" t="s">
        <v>34</v>
      </c>
      <c r="D24" s="31" t="s">
        <v>35</v>
      </c>
      <c r="E24" s="31" t="s">
        <v>36</v>
      </c>
      <c r="F24" s="31">
        <v>3168511</v>
      </c>
      <c r="G24" s="30" t="s">
        <v>37</v>
      </c>
      <c r="H24" s="30"/>
    </row>
    <row r="25" customHeight="1" spans="1:8">
      <c r="A25" s="31"/>
      <c r="B25" s="31"/>
      <c r="C25" s="31"/>
      <c r="D25" s="31"/>
      <c r="E25" s="31"/>
      <c r="F25" s="31"/>
      <c r="G25" s="30"/>
      <c r="H25" s="30"/>
    </row>
    <row r="26" ht="28.5" customHeight="1" spans="1:8">
      <c r="A26" s="31" t="s">
        <v>38</v>
      </c>
      <c r="B26" s="31"/>
      <c r="C26" s="31"/>
      <c r="D26" s="31"/>
      <c r="E26" s="31"/>
      <c r="F26" s="31"/>
      <c r="G26" s="31"/>
      <c r="H26" s="31"/>
    </row>
  </sheetData>
  <mergeCells count="8">
    <mergeCell ref="A2:H2"/>
    <mergeCell ref="D3:E3"/>
    <mergeCell ref="G3:H3"/>
    <mergeCell ref="B4:D4"/>
    <mergeCell ref="G4:H4"/>
    <mergeCell ref="G24:H24"/>
    <mergeCell ref="G25:H25"/>
    <mergeCell ref="A26:H26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workbookViewId="0">
      <selection activeCell="O7" sqref="O7"/>
    </sheetView>
  </sheetViews>
  <sheetFormatPr defaultColWidth="9" defaultRowHeight="13.5"/>
  <cols>
    <col min="1" max="1" width="4.375" customWidth="1"/>
    <col min="2" max="2" width="11.25" customWidth="1"/>
    <col min="3" max="3" width="10.75" customWidth="1"/>
    <col min="4" max="4" width="9.75" customWidth="1"/>
    <col min="5" max="5" width="12.125" customWidth="1"/>
    <col min="6" max="7" width="11.25" customWidth="1"/>
    <col min="8" max="8" width="9" style="2"/>
    <col min="9" max="9" width="8.375" style="2" customWidth="1"/>
    <col min="10" max="10" width="8.75" style="2" customWidth="1"/>
    <col min="11" max="11" width="8.25" style="2" customWidth="1"/>
    <col min="12" max="12" width="10.25" style="3" customWidth="1"/>
    <col min="13" max="13" width="16" customWidth="1"/>
  </cols>
  <sheetData>
    <row r="1" ht="18.75" customHeight="1" spans="1:13">
      <c r="A1" s="4" t="s">
        <v>39</v>
      </c>
      <c r="B1" s="4"/>
      <c r="C1" s="4"/>
      <c r="D1" s="4"/>
      <c r="E1" s="4"/>
      <c r="F1" s="4"/>
      <c r="G1" s="4"/>
      <c r="H1" s="4"/>
      <c r="I1" s="4"/>
      <c r="J1" s="18"/>
      <c r="K1" s="4"/>
      <c r="L1" s="4"/>
      <c r="M1" s="4"/>
    </row>
    <row r="2" ht="25.5" customHeight="1" spans="1:13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5" customHeight="1" spans="1:13">
      <c r="A3" s="6" t="s">
        <v>41</v>
      </c>
      <c r="B3" s="6"/>
      <c r="C3" s="6"/>
      <c r="D3" s="7"/>
      <c r="E3" s="7"/>
      <c r="F3" s="8"/>
      <c r="G3" s="8"/>
      <c r="H3" s="8"/>
      <c r="I3" s="8"/>
      <c r="J3" s="8"/>
      <c r="K3" s="8"/>
      <c r="L3" s="19" t="s">
        <v>5</v>
      </c>
      <c r="M3" s="8"/>
    </row>
    <row r="4" s="1" customFormat="1" ht="36" customHeight="1" spans="1:13">
      <c r="A4" s="9" t="s">
        <v>42</v>
      </c>
      <c r="B4" s="10" t="s">
        <v>43</v>
      </c>
      <c r="C4" s="10" t="s">
        <v>44</v>
      </c>
      <c r="D4" s="10" t="s">
        <v>45</v>
      </c>
      <c r="E4" s="10" t="s">
        <v>46</v>
      </c>
      <c r="F4" s="10" t="s">
        <v>47</v>
      </c>
      <c r="G4" s="10" t="s">
        <v>48</v>
      </c>
      <c r="H4" s="10" t="s">
        <v>49</v>
      </c>
      <c r="I4" s="10" t="s">
        <v>50</v>
      </c>
      <c r="J4" s="10" t="s">
        <v>12</v>
      </c>
      <c r="K4" s="10" t="s">
        <v>51</v>
      </c>
      <c r="L4" s="20" t="s">
        <v>52</v>
      </c>
      <c r="M4" s="10" t="s">
        <v>53</v>
      </c>
    </row>
    <row r="5" s="1" customFormat="1" ht="25" customHeight="1" spans="1:13">
      <c r="A5" s="11">
        <v>1</v>
      </c>
      <c r="B5" s="11" t="s">
        <v>14</v>
      </c>
      <c r="C5" s="11" t="s">
        <v>54</v>
      </c>
      <c r="D5" s="12" t="s">
        <v>55</v>
      </c>
      <c r="E5" s="12" t="s">
        <v>14</v>
      </c>
      <c r="F5" s="13">
        <v>44348</v>
      </c>
      <c r="G5" s="13">
        <v>45444</v>
      </c>
      <c r="H5" s="14">
        <v>36</v>
      </c>
      <c r="I5" s="12">
        <v>50000</v>
      </c>
      <c r="J5" s="14">
        <v>50000</v>
      </c>
      <c r="K5" s="12">
        <v>4.65</v>
      </c>
      <c r="L5" s="21">
        <v>586.027397260274</v>
      </c>
      <c r="M5" s="22"/>
    </row>
    <row r="6" s="1" customFormat="1" ht="25" customHeight="1" spans="1:13">
      <c r="A6" s="11">
        <v>2</v>
      </c>
      <c r="B6" s="11" t="s">
        <v>14</v>
      </c>
      <c r="C6" s="11" t="s">
        <v>56</v>
      </c>
      <c r="D6" s="15" t="s">
        <v>57</v>
      </c>
      <c r="E6" s="15" t="s">
        <v>14</v>
      </c>
      <c r="F6" s="16">
        <v>44370</v>
      </c>
      <c r="G6" s="16">
        <v>45466</v>
      </c>
      <c r="H6" s="11">
        <v>36</v>
      </c>
      <c r="I6" s="15">
        <v>40000</v>
      </c>
      <c r="J6" s="11">
        <v>40000</v>
      </c>
      <c r="K6" s="15">
        <v>4.65</v>
      </c>
      <c r="L6" s="23">
        <v>458.630136986301</v>
      </c>
      <c r="M6" s="11"/>
    </row>
    <row r="7" s="1" customFormat="1" ht="25" customHeight="1" spans="1:13">
      <c r="A7" s="11">
        <v>3</v>
      </c>
      <c r="B7" s="11" t="s">
        <v>14</v>
      </c>
      <c r="C7" s="11" t="s">
        <v>58</v>
      </c>
      <c r="D7" s="15" t="s">
        <v>59</v>
      </c>
      <c r="E7" s="15" t="s">
        <v>14</v>
      </c>
      <c r="F7" s="16">
        <v>44405</v>
      </c>
      <c r="G7" s="16">
        <v>45501</v>
      </c>
      <c r="H7" s="11">
        <v>36</v>
      </c>
      <c r="I7" s="15">
        <v>40000</v>
      </c>
      <c r="J7" s="11">
        <v>40000</v>
      </c>
      <c r="K7" s="15">
        <v>4.65</v>
      </c>
      <c r="L7" s="23">
        <v>280.27397260274</v>
      </c>
      <c r="M7" s="11"/>
    </row>
    <row r="8" s="1" customFormat="1" ht="25" customHeight="1" spans="1:13">
      <c r="A8" s="11">
        <v>4</v>
      </c>
      <c r="B8" s="11" t="s">
        <v>14</v>
      </c>
      <c r="C8" s="11" t="s">
        <v>60</v>
      </c>
      <c r="D8" s="15" t="s">
        <v>61</v>
      </c>
      <c r="E8" s="15" t="s">
        <v>14</v>
      </c>
      <c r="F8" s="16">
        <v>44407</v>
      </c>
      <c r="G8" s="16">
        <v>45137</v>
      </c>
      <c r="H8" s="11">
        <v>24</v>
      </c>
      <c r="I8" s="15">
        <v>20000</v>
      </c>
      <c r="J8" s="11">
        <v>20000</v>
      </c>
      <c r="K8" s="15">
        <v>4.65</v>
      </c>
      <c r="L8" s="23">
        <v>135.041095890411</v>
      </c>
      <c r="M8" s="11"/>
    </row>
    <row r="9" s="1" customFormat="1" ht="25" customHeight="1" spans="1:13">
      <c r="A9" s="11">
        <v>5</v>
      </c>
      <c r="B9" s="11" t="s">
        <v>15</v>
      </c>
      <c r="C9" s="11" t="s">
        <v>62</v>
      </c>
      <c r="D9" s="15" t="s">
        <v>63</v>
      </c>
      <c r="E9" s="15" t="s">
        <v>15</v>
      </c>
      <c r="F9" s="16">
        <v>44370</v>
      </c>
      <c r="G9" s="16">
        <v>45466</v>
      </c>
      <c r="H9" s="11">
        <v>36</v>
      </c>
      <c r="I9" s="15">
        <v>50000</v>
      </c>
      <c r="J9" s="11">
        <v>50000</v>
      </c>
      <c r="K9" s="15">
        <v>4.65</v>
      </c>
      <c r="L9" s="23">
        <v>581.25</v>
      </c>
      <c r="M9" s="11"/>
    </row>
    <row r="10" s="1" customFormat="1" ht="25" customHeight="1" spans="1:13">
      <c r="A10" s="11">
        <v>6</v>
      </c>
      <c r="B10" s="11" t="s">
        <v>16</v>
      </c>
      <c r="C10" s="11" t="s">
        <v>64</v>
      </c>
      <c r="D10" s="15" t="s">
        <v>65</v>
      </c>
      <c r="E10" s="15" t="s">
        <v>16</v>
      </c>
      <c r="F10" s="16">
        <v>44370</v>
      </c>
      <c r="G10" s="16">
        <v>45466</v>
      </c>
      <c r="H10" s="11">
        <v>36</v>
      </c>
      <c r="I10" s="15">
        <v>50000</v>
      </c>
      <c r="J10" s="11">
        <v>50000</v>
      </c>
      <c r="K10" s="15">
        <v>4.65</v>
      </c>
      <c r="L10" s="23">
        <v>581.25</v>
      </c>
      <c r="M10" s="11"/>
    </row>
    <row r="11" s="1" customFormat="1" ht="25" customHeight="1" spans="1:13">
      <c r="A11" s="11">
        <v>7</v>
      </c>
      <c r="B11" s="11" t="s">
        <v>16</v>
      </c>
      <c r="C11" s="11" t="s">
        <v>66</v>
      </c>
      <c r="D11" s="15" t="s">
        <v>67</v>
      </c>
      <c r="E11" s="15" t="s">
        <v>16</v>
      </c>
      <c r="F11" s="16">
        <v>44372</v>
      </c>
      <c r="G11" s="16">
        <v>45437</v>
      </c>
      <c r="H11" s="11">
        <v>35</v>
      </c>
      <c r="I11" s="15">
        <v>50000</v>
      </c>
      <c r="J11" s="11">
        <v>50000</v>
      </c>
      <c r="K11" s="15">
        <v>4.65</v>
      </c>
      <c r="L11" s="23">
        <v>568.33</v>
      </c>
      <c r="M11" s="11"/>
    </row>
    <row r="12" s="1" customFormat="1" ht="25" customHeight="1" spans="1:13">
      <c r="A12" s="11">
        <v>8</v>
      </c>
      <c r="B12" s="11" t="s">
        <v>16</v>
      </c>
      <c r="C12" s="11" t="s">
        <v>68</v>
      </c>
      <c r="D12" s="15" t="s">
        <v>69</v>
      </c>
      <c r="E12" s="15" t="s">
        <v>16</v>
      </c>
      <c r="F12" s="16">
        <v>44372</v>
      </c>
      <c r="G12" s="16">
        <v>45468</v>
      </c>
      <c r="H12" s="11">
        <v>36</v>
      </c>
      <c r="I12" s="15">
        <v>50000</v>
      </c>
      <c r="J12" s="11">
        <v>50000</v>
      </c>
      <c r="K12" s="15">
        <v>4.65</v>
      </c>
      <c r="L12" s="23">
        <v>568.33</v>
      </c>
      <c r="M12" s="11"/>
    </row>
    <row r="13" s="1" customFormat="1" ht="25" customHeight="1" spans="1:13">
      <c r="A13" s="11">
        <v>9</v>
      </c>
      <c r="B13" s="11" t="s">
        <v>16</v>
      </c>
      <c r="C13" s="11" t="s">
        <v>70</v>
      </c>
      <c r="D13" s="15" t="s">
        <v>71</v>
      </c>
      <c r="E13" s="15" t="s">
        <v>16</v>
      </c>
      <c r="F13" s="16">
        <v>44374</v>
      </c>
      <c r="G13" s="16">
        <v>45470</v>
      </c>
      <c r="H13" s="11">
        <v>36</v>
      </c>
      <c r="I13" s="15">
        <v>50000</v>
      </c>
      <c r="J13" s="11">
        <v>50000</v>
      </c>
      <c r="K13" s="15">
        <v>4.65</v>
      </c>
      <c r="L13" s="23">
        <v>555.42</v>
      </c>
      <c r="M13" s="11"/>
    </row>
    <row r="14" s="1" customFormat="1" ht="25" customHeight="1" spans="1:13">
      <c r="A14" s="11">
        <v>10</v>
      </c>
      <c r="B14" s="11" t="s">
        <v>16</v>
      </c>
      <c r="C14" s="11" t="s">
        <v>72</v>
      </c>
      <c r="D14" s="15" t="s">
        <v>73</v>
      </c>
      <c r="E14" s="15" t="s">
        <v>16</v>
      </c>
      <c r="F14" s="16">
        <v>44379</v>
      </c>
      <c r="G14" s="16">
        <v>45475</v>
      </c>
      <c r="H14" s="11">
        <v>36</v>
      </c>
      <c r="I14" s="15">
        <v>50000</v>
      </c>
      <c r="J14" s="11">
        <v>50000</v>
      </c>
      <c r="K14" s="15">
        <v>4.65</v>
      </c>
      <c r="L14" s="23">
        <v>523.13</v>
      </c>
      <c r="M14" s="11"/>
    </row>
    <row r="15" s="1" customFormat="1" ht="25" customHeight="1" spans="1:13">
      <c r="A15" s="11">
        <v>11</v>
      </c>
      <c r="B15" s="11" t="s">
        <v>16</v>
      </c>
      <c r="C15" s="11" t="s">
        <v>74</v>
      </c>
      <c r="D15" s="15" t="s">
        <v>75</v>
      </c>
      <c r="E15" s="15" t="s">
        <v>16</v>
      </c>
      <c r="F15" s="16">
        <v>44434</v>
      </c>
      <c r="G15" s="16">
        <v>45530</v>
      </c>
      <c r="H15" s="11">
        <v>36</v>
      </c>
      <c r="I15" s="15">
        <v>50000</v>
      </c>
      <c r="J15" s="11">
        <v>50000</v>
      </c>
      <c r="K15" s="15">
        <v>4.65</v>
      </c>
      <c r="L15" s="23">
        <v>167.92</v>
      </c>
      <c r="M15" s="11"/>
    </row>
    <row r="16" s="1" customFormat="1" ht="25" customHeight="1" spans="1:13">
      <c r="A16" s="11">
        <v>12</v>
      </c>
      <c r="B16" s="11" t="s">
        <v>17</v>
      </c>
      <c r="C16" s="11" t="s">
        <v>76</v>
      </c>
      <c r="D16" s="15" t="s">
        <v>76</v>
      </c>
      <c r="E16" s="15" t="s">
        <v>17</v>
      </c>
      <c r="F16" s="16">
        <v>44404</v>
      </c>
      <c r="G16" s="16">
        <v>45500</v>
      </c>
      <c r="H16" s="11">
        <v>36</v>
      </c>
      <c r="I16" s="15">
        <v>30000</v>
      </c>
      <c r="J16" s="11">
        <v>30000</v>
      </c>
      <c r="K16" s="11">
        <v>4.65</v>
      </c>
      <c r="L16" s="23">
        <v>217</v>
      </c>
      <c r="M16" s="11"/>
    </row>
    <row r="17" s="1" customFormat="1" ht="25" customHeight="1" spans="1:13">
      <c r="A17" s="11">
        <v>13</v>
      </c>
      <c r="B17" s="11" t="s">
        <v>18</v>
      </c>
      <c r="C17" s="11" t="s">
        <v>77</v>
      </c>
      <c r="D17" s="15" t="s">
        <v>78</v>
      </c>
      <c r="E17" s="15" t="s">
        <v>18</v>
      </c>
      <c r="F17" s="16">
        <v>44371</v>
      </c>
      <c r="G17" s="16">
        <v>45467</v>
      </c>
      <c r="H17" s="11">
        <v>36</v>
      </c>
      <c r="I17" s="15">
        <v>50000</v>
      </c>
      <c r="J17" s="11">
        <v>50000</v>
      </c>
      <c r="K17" s="15">
        <v>4.65</v>
      </c>
      <c r="L17" s="23">
        <v>574.79</v>
      </c>
      <c r="M17" s="11"/>
    </row>
    <row r="18" s="1" customFormat="1" ht="25" customHeight="1" spans="1:13">
      <c r="A18" s="11">
        <v>14</v>
      </c>
      <c r="B18" s="11" t="s">
        <v>18</v>
      </c>
      <c r="C18" s="11" t="s">
        <v>79</v>
      </c>
      <c r="D18" s="15" t="s">
        <v>80</v>
      </c>
      <c r="E18" s="15" t="s">
        <v>18</v>
      </c>
      <c r="F18" s="16">
        <v>44379</v>
      </c>
      <c r="G18" s="16">
        <v>45475</v>
      </c>
      <c r="H18" s="11">
        <v>36</v>
      </c>
      <c r="I18" s="15">
        <v>50000</v>
      </c>
      <c r="J18" s="11">
        <v>50000</v>
      </c>
      <c r="K18" s="15">
        <v>4.65</v>
      </c>
      <c r="L18" s="23">
        <v>523.13</v>
      </c>
      <c r="M18" s="11"/>
    </row>
    <row r="19" s="1" customFormat="1" ht="25" customHeight="1" spans="1:13">
      <c r="A19" s="11">
        <v>15</v>
      </c>
      <c r="B19" s="11" t="s">
        <v>18</v>
      </c>
      <c r="C19" s="11" t="s">
        <v>81</v>
      </c>
      <c r="D19" s="15" t="s">
        <v>82</v>
      </c>
      <c r="E19" s="15" t="s">
        <v>18</v>
      </c>
      <c r="F19" s="16">
        <v>44414</v>
      </c>
      <c r="G19" s="16">
        <v>45510</v>
      </c>
      <c r="H19" s="11">
        <v>36</v>
      </c>
      <c r="I19" s="15">
        <v>50000</v>
      </c>
      <c r="J19" s="11">
        <v>50000</v>
      </c>
      <c r="K19" s="15">
        <v>4.65</v>
      </c>
      <c r="L19" s="23">
        <v>297.08</v>
      </c>
      <c r="M19" s="11"/>
    </row>
    <row r="20" s="1" customFormat="1" ht="25" customHeight="1" spans="1:13">
      <c r="A20" s="11">
        <v>16</v>
      </c>
      <c r="B20" s="11" t="s">
        <v>18</v>
      </c>
      <c r="C20" s="11" t="s">
        <v>83</v>
      </c>
      <c r="D20" s="15" t="s">
        <v>84</v>
      </c>
      <c r="E20" s="15" t="s">
        <v>18</v>
      </c>
      <c r="F20" s="16">
        <v>44440</v>
      </c>
      <c r="G20" s="16">
        <v>44805</v>
      </c>
      <c r="H20" s="11">
        <v>12</v>
      </c>
      <c r="I20" s="15">
        <v>45000</v>
      </c>
      <c r="J20" s="11">
        <v>45000</v>
      </c>
      <c r="K20" s="15">
        <v>4.65</v>
      </c>
      <c r="L20" s="23">
        <v>116.25</v>
      </c>
      <c r="M20" s="11"/>
    </row>
    <row r="21" s="1" customFormat="1" ht="25" customHeight="1" spans="1:13">
      <c r="A21" s="11">
        <v>17</v>
      </c>
      <c r="B21" s="11" t="s">
        <v>20</v>
      </c>
      <c r="C21" s="11" t="s">
        <v>85</v>
      </c>
      <c r="D21" s="15" t="s">
        <v>86</v>
      </c>
      <c r="E21" s="15" t="s">
        <v>30</v>
      </c>
      <c r="F21" s="16">
        <v>44349</v>
      </c>
      <c r="G21" s="16">
        <v>45445</v>
      </c>
      <c r="H21" s="11">
        <v>36</v>
      </c>
      <c r="I21" s="15">
        <v>50000</v>
      </c>
      <c r="J21" s="11">
        <v>50000</v>
      </c>
      <c r="K21" s="11">
        <v>4.65</v>
      </c>
      <c r="L21" s="23">
        <v>594.17</v>
      </c>
      <c r="M21" s="11"/>
    </row>
    <row r="22" s="1" customFormat="1" ht="25" customHeight="1" spans="1:13">
      <c r="A22" s="11">
        <v>18</v>
      </c>
      <c r="B22" s="11" t="s">
        <v>87</v>
      </c>
      <c r="C22" s="11" t="s">
        <v>88</v>
      </c>
      <c r="D22" s="15" t="s">
        <v>89</v>
      </c>
      <c r="E22" s="15" t="s">
        <v>21</v>
      </c>
      <c r="F22" s="16">
        <v>44357</v>
      </c>
      <c r="G22" s="16">
        <v>45453</v>
      </c>
      <c r="H22" s="11">
        <v>36</v>
      </c>
      <c r="I22" s="15">
        <v>50000</v>
      </c>
      <c r="J22" s="11">
        <v>50000</v>
      </c>
      <c r="K22" s="15">
        <v>4.65</v>
      </c>
      <c r="L22" s="23">
        <v>594.17</v>
      </c>
      <c r="M22" s="11"/>
    </row>
    <row r="23" s="1" customFormat="1" ht="25" customHeight="1" spans="1:13">
      <c r="A23" s="11">
        <v>19</v>
      </c>
      <c r="B23" s="11" t="s">
        <v>87</v>
      </c>
      <c r="C23" s="11" t="s">
        <v>90</v>
      </c>
      <c r="D23" s="15" t="s">
        <v>91</v>
      </c>
      <c r="E23" s="15" t="s">
        <v>21</v>
      </c>
      <c r="F23" s="16">
        <v>44375</v>
      </c>
      <c r="G23" s="16">
        <v>45471</v>
      </c>
      <c r="H23" s="11">
        <v>36</v>
      </c>
      <c r="I23" s="15">
        <v>50000</v>
      </c>
      <c r="J23" s="11">
        <v>50000</v>
      </c>
      <c r="K23" s="15">
        <v>4.65</v>
      </c>
      <c r="L23" s="23">
        <v>548.96</v>
      </c>
      <c r="M23" s="11"/>
    </row>
    <row r="24" s="1" customFormat="1" ht="25" customHeight="1" spans="1:13">
      <c r="A24" s="11">
        <v>20</v>
      </c>
      <c r="B24" s="11" t="s">
        <v>87</v>
      </c>
      <c r="C24" s="11" t="s">
        <v>92</v>
      </c>
      <c r="D24" s="15" t="s">
        <v>93</v>
      </c>
      <c r="E24" s="15" t="s">
        <v>21</v>
      </c>
      <c r="F24" s="16">
        <v>44384</v>
      </c>
      <c r="G24" s="16">
        <v>45480</v>
      </c>
      <c r="H24" s="11">
        <v>36</v>
      </c>
      <c r="I24" s="15">
        <v>50000</v>
      </c>
      <c r="J24" s="11">
        <v>50000</v>
      </c>
      <c r="K24" s="15">
        <v>4.65</v>
      </c>
      <c r="L24" s="23">
        <v>490.83</v>
      </c>
      <c r="M24" s="11"/>
    </row>
    <row r="25" s="1" customFormat="1" ht="25" customHeight="1" spans="1:13">
      <c r="A25" s="11">
        <v>21</v>
      </c>
      <c r="B25" s="11" t="s">
        <v>87</v>
      </c>
      <c r="C25" s="11" t="s">
        <v>94</v>
      </c>
      <c r="D25" s="15" t="s">
        <v>95</v>
      </c>
      <c r="E25" s="15" t="s">
        <v>21</v>
      </c>
      <c r="F25" s="16">
        <v>44435</v>
      </c>
      <c r="G25" s="16">
        <v>45531</v>
      </c>
      <c r="H25" s="11">
        <v>36</v>
      </c>
      <c r="I25" s="15">
        <v>50000</v>
      </c>
      <c r="J25" s="11">
        <v>50000</v>
      </c>
      <c r="K25" s="15">
        <v>4.65</v>
      </c>
      <c r="L25" s="23">
        <v>161.46</v>
      </c>
      <c r="M25" s="11"/>
    </row>
    <row r="26" s="1" customFormat="1" ht="25" customHeight="1" spans="1:13">
      <c r="A26" s="11">
        <v>22</v>
      </c>
      <c r="B26" s="11" t="s">
        <v>22</v>
      </c>
      <c r="C26" s="11" t="s">
        <v>96</v>
      </c>
      <c r="D26" s="15" t="s">
        <v>97</v>
      </c>
      <c r="E26" s="15" t="s">
        <v>22</v>
      </c>
      <c r="F26" s="16">
        <v>44348</v>
      </c>
      <c r="G26" s="16">
        <v>45444</v>
      </c>
      <c r="H26" s="11">
        <v>36</v>
      </c>
      <c r="I26" s="15">
        <v>50000</v>
      </c>
      <c r="J26" s="11">
        <v>50000</v>
      </c>
      <c r="K26" s="11">
        <v>4.65</v>
      </c>
      <c r="L26" s="23">
        <v>594.17</v>
      </c>
      <c r="M26" s="11"/>
    </row>
    <row r="27" s="1" customFormat="1" ht="25" customHeight="1" spans="1:13">
      <c r="A27" s="11">
        <v>23</v>
      </c>
      <c r="B27" s="11" t="s">
        <v>22</v>
      </c>
      <c r="C27" s="11" t="s">
        <v>98</v>
      </c>
      <c r="D27" s="15" t="s">
        <v>99</v>
      </c>
      <c r="E27" s="15" t="s">
        <v>16</v>
      </c>
      <c r="F27" s="16">
        <v>44349</v>
      </c>
      <c r="G27" s="16">
        <v>45445</v>
      </c>
      <c r="H27" s="11">
        <v>36</v>
      </c>
      <c r="I27" s="15">
        <v>50000</v>
      </c>
      <c r="J27" s="11">
        <v>50000</v>
      </c>
      <c r="K27" s="11">
        <v>4.65</v>
      </c>
      <c r="L27" s="23">
        <v>594.17</v>
      </c>
      <c r="M27" s="11"/>
    </row>
    <row r="28" s="1" customFormat="1" ht="25" customHeight="1" spans="1:13">
      <c r="A28" s="11">
        <v>24</v>
      </c>
      <c r="B28" s="11" t="s">
        <v>22</v>
      </c>
      <c r="C28" s="11" t="s">
        <v>100</v>
      </c>
      <c r="D28" s="15" t="s">
        <v>101</v>
      </c>
      <c r="E28" s="15" t="s">
        <v>22</v>
      </c>
      <c r="F28" s="16">
        <v>44354</v>
      </c>
      <c r="G28" s="16">
        <v>45450</v>
      </c>
      <c r="H28" s="11">
        <v>36</v>
      </c>
      <c r="I28" s="15">
        <v>50000</v>
      </c>
      <c r="J28" s="11">
        <v>50000</v>
      </c>
      <c r="K28" s="11">
        <v>4.65</v>
      </c>
      <c r="L28" s="23">
        <v>594.17</v>
      </c>
      <c r="M28" s="11"/>
    </row>
    <row r="29" s="1" customFormat="1" ht="25" customHeight="1" spans="1:13">
      <c r="A29" s="11">
        <v>25</v>
      </c>
      <c r="B29" s="11" t="s">
        <v>27</v>
      </c>
      <c r="C29" s="11" t="s">
        <v>102</v>
      </c>
      <c r="D29" s="15" t="s">
        <v>103</v>
      </c>
      <c r="E29" s="15" t="s">
        <v>27</v>
      </c>
      <c r="F29" s="16">
        <v>44399</v>
      </c>
      <c r="G29" s="16">
        <v>45495</v>
      </c>
      <c r="H29" s="11">
        <v>36</v>
      </c>
      <c r="I29" s="15">
        <v>50000</v>
      </c>
      <c r="J29" s="11">
        <v>50000</v>
      </c>
      <c r="K29" s="15">
        <v>4.65</v>
      </c>
      <c r="L29" s="24">
        <v>393.96</v>
      </c>
      <c r="M29" s="11"/>
    </row>
    <row r="30" s="1" customFormat="1" ht="25" customHeight="1" spans="1:13">
      <c r="A30" s="11">
        <v>26</v>
      </c>
      <c r="B30" s="11" t="s">
        <v>27</v>
      </c>
      <c r="C30" s="11" t="s">
        <v>104</v>
      </c>
      <c r="D30" s="15" t="s">
        <v>105</v>
      </c>
      <c r="E30" s="15" t="s">
        <v>27</v>
      </c>
      <c r="F30" s="16">
        <v>44413</v>
      </c>
      <c r="G30" s="16">
        <v>45509</v>
      </c>
      <c r="H30" s="11">
        <v>36</v>
      </c>
      <c r="I30" s="15">
        <v>50000</v>
      </c>
      <c r="J30" s="11">
        <v>50000</v>
      </c>
      <c r="K30" s="15">
        <v>4.65</v>
      </c>
      <c r="L30" s="24">
        <v>303.54</v>
      </c>
      <c r="M30" s="11"/>
    </row>
    <row r="31" s="1" customFormat="1" ht="25" customHeight="1" spans="1:13">
      <c r="A31" s="11">
        <v>27</v>
      </c>
      <c r="B31" s="11" t="s">
        <v>27</v>
      </c>
      <c r="C31" s="11" t="s">
        <v>106</v>
      </c>
      <c r="D31" s="15" t="s">
        <v>107</v>
      </c>
      <c r="E31" s="15" t="s">
        <v>27</v>
      </c>
      <c r="F31" s="16">
        <v>44416</v>
      </c>
      <c r="G31" s="16">
        <v>44781</v>
      </c>
      <c r="H31" s="11">
        <v>12</v>
      </c>
      <c r="I31" s="15">
        <v>22600</v>
      </c>
      <c r="J31" s="11">
        <v>22600</v>
      </c>
      <c r="K31" s="15">
        <v>3.85</v>
      </c>
      <c r="L31" s="24">
        <v>106.35</v>
      </c>
      <c r="M31" s="11"/>
    </row>
    <row r="32" s="1" customFormat="1" ht="25" customHeight="1" spans="1:13">
      <c r="A32" s="11">
        <v>28</v>
      </c>
      <c r="B32" s="11" t="s">
        <v>26</v>
      </c>
      <c r="C32" s="11" t="s">
        <v>108</v>
      </c>
      <c r="D32" s="15" t="s">
        <v>109</v>
      </c>
      <c r="E32" s="15" t="s">
        <v>26</v>
      </c>
      <c r="F32" s="16">
        <v>44370</v>
      </c>
      <c r="G32" s="16">
        <v>45466</v>
      </c>
      <c r="H32" s="11">
        <v>36</v>
      </c>
      <c r="I32" s="15">
        <v>40000</v>
      </c>
      <c r="J32" s="11">
        <v>40000</v>
      </c>
      <c r="K32" s="11">
        <v>3.85</v>
      </c>
      <c r="L32" s="23">
        <v>465</v>
      </c>
      <c r="M32" s="11"/>
    </row>
    <row r="33" s="1" customFormat="1" ht="25" customHeight="1" spans="1:13">
      <c r="A33" s="11">
        <v>29</v>
      </c>
      <c r="B33" s="11" t="s">
        <v>26</v>
      </c>
      <c r="C33" s="11" t="s">
        <v>110</v>
      </c>
      <c r="D33" s="15" t="s">
        <v>111</v>
      </c>
      <c r="E33" s="15" t="s">
        <v>26</v>
      </c>
      <c r="F33" s="16">
        <v>44370</v>
      </c>
      <c r="G33" s="16">
        <v>45466</v>
      </c>
      <c r="H33" s="11">
        <v>36</v>
      </c>
      <c r="I33" s="15">
        <v>50000</v>
      </c>
      <c r="J33" s="11">
        <v>50000</v>
      </c>
      <c r="K33" s="11">
        <v>3.85</v>
      </c>
      <c r="L33" s="23">
        <v>581.25</v>
      </c>
      <c r="M33" s="11"/>
    </row>
    <row r="34" s="1" customFormat="1" ht="25" customHeight="1" spans="1:13">
      <c r="A34" s="11">
        <v>30</v>
      </c>
      <c r="B34" s="11" t="s">
        <v>26</v>
      </c>
      <c r="C34" s="11" t="s">
        <v>112</v>
      </c>
      <c r="D34" s="15" t="s">
        <v>113</v>
      </c>
      <c r="E34" s="15" t="s">
        <v>26</v>
      </c>
      <c r="F34" s="16">
        <v>44379</v>
      </c>
      <c r="G34" s="16">
        <v>45475</v>
      </c>
      <c r="H34" s="11">
        <v>36</v>
      </c>
      <c r="I34" s="15">
        <v>50000</v>
      </c>
      <c r="J34" s="11">
        <v>50000</v>
      </c>
      <c r="K34" s="11">
        <v>3.85</v>
      </c>
      <c r="L34" s="23">
        <v>523.13</v>
      </c>
      <c r="M34" s="11"/>
    </row>
    <row r="35" s="1" customFormat="1" ht="25" customHeight="1" spans="1:13">
      <c r="A35" s="11">
        <v>31</v>
      </c>
      <c r="B35" s="11" t="s">
        <v>26</v>
      </c>
      <c r="C35" s="11" t="s">
        <v>114</v>
      </c>
      <c r="D35" s="15" t="s">
        <v>115</v>
      </c>
      <c r="E35" s="15" t="s">
        <v>26</v>
      </c>
      <c r="F35" s="16">
        <v>44383</v>
      </c>
      <c r="G35" s="16">
        <v>45479</v>
      </c>
      <c r="H35" s="11">
        <v>36</v>
      </c>
      <c r="I35" s="15">
        <v>50000</v>
      </c>
      <c r="J35" s="11">
        <v>50000</v>
      </c>
      <c r="K35" s="11">
        <v>3.85</v>
      </c>
      <c r="L35" s="23">
        <v>497.29</v>
      </c>
      <c r="M35" s="11"/>
    </row>
    <row r="36" s="1" customFormat="1" ht="25" customHeight="1" spans="1:13">
      <c r="A36" s="11">
        <v>32</v>
      </c>
      <c r="B36" s="11" t="s">
        <v>26</v>
      </c>
      <c r="C36" s="11" t="s">
        <v>116</v>
      </c>
      <c r="D36" s="15" t="s">
        <v>117</v>
      </c>
      <c r="E36" s="15" t="s">
        <v>26</v>
      </c>
      <c r="F36" s="16">
        <v>44385</v>
      </c>
      <c r="G36" s="16">
        <v>45481</v>
      </c>
      <c r="H36" s="11">
        <v>36</v>
      </c>
      <c r="I36" s="15">
        <v>50000</v>
      </c>
      <c r="J36" s="11">
        <v>50000</v>
      </c>
      <c r="K36" s="11">
        <v>3.85</v>
      </c>
      <c r="L36" s="23">
        <v>484.38</v>
      </c>
      <c r="M36" s="11"/>
    </row>
    <row r="37" s="1" customFormat="1" ht="25" customHeight="1" spans="1:13">
      <c r="A37" s="11">
        <v>33</v>
      </c>
      <c r="B37" s="11" t="s">
        <v>26</v>
      </c>
      <c r="C37" s="11" t="s">
        <v>118</v>
      </c>
      <c r="D37" s="15" t="s">
        <v>119</v>
      </c>
      <c r="E37" s="15" t="s">
        <v>26</v>
      </c>
      <c r="F37" s="16">
        <v>44390</v>
      </c>
      <c r="G37" s="16">
        <v>45486</v>
      </c>
      <c r="H37" s="11">
        <v>36</v>
      </c>
      <c r="I37" s="15">
        <v>50000</v>
      </c>
      <c r="J37" s="11">
        <v>50000</v>
      </c>
      <c r="K37" s="11">
        <v>3.85</v>
      </c>
      <c r="L37" s="23">
        <v>452.08</v>
      </c>
      <c r="M37" s="11"/>
    </row>
    <row r="38" s="1" customFormat="1" ht="25" customHeight="1" spans="1:13">
      <c r="A38" s="11">
        <v>34</v>
      </c>
      <c r="B38" s="11" t="s">
        <v>26</v>
      </c>
      <c r="C38" s="11" t="s">
        <v>120</v>
      </c>
      <c r="D38" s="15" t="s">
        <v>121</v>
      </c>
      <c r="E38" s="15" t="s">
        <v>26</v>
      </c>
      <c r="F38" s="16">
        <v>44398</v>
      </c>
      <c r="G38" s="16">
        <v>45494</v>
      </c>
      <c r="H38" s="11">
        <v>36</v>
      </c>
      <c r="I38" s="15">
        <v>50000</v>
      </c>
      <c r="J38" s="11">
        <v>50000</v>
      </c>
      <c r="K38" s="11">
        <v>3.85</v>
      </c>
      <c r="L38" s="23">
        <v>400.42</v>
      </c>
      <c r="M38" s="11"/>
    </row>
    <row r="39" s="1" customFormat="1" ht="25" customHeight="1" spans="1:13">
      <c r="A39" s="11">
        <v>35</v>
      </c>
      <c r="B39" s="11" t="s">
        <v>26</v>
      </c>
      <c r="C39" s="11" t="s">
        <v>122</v>
      </c>
      <c r="D39" s="15" t="s">
        <v>123</v>
      </c>
      <c r="E39" s="15" t="s">
        <v>26</v>
      </c>
      <c r="F39" s="16">
        <v>44399</v>
      </c>
      <c r="G39" s="16">
        <v>45495</v>
      </c>
      <c r="H39" s="11">
        <v>36</v>
      </c>
      <c r="I39" s="15">
        <v>50000</v>
      </c>
      <c r="J39" s="11">
        <v>50000</v>
      </c>
      <c r="K39" s="11">
        <v>3.85</v>
      </c>
      <c r="L39" s="23">
        <v>393.96</v>
      </c>
      <c r="M39" s="11"/>
    </row>
    <row r="40" s="1" customFormat="1" ht="25" customHeight="1" spans="1:13">
      <c r="A40" s="11">
        <v>36</v>
      </c>
      <c r="B40" s="11" t="s">
        <v>26</v>
      </c>
      <c r="C40" s="11" t="s">
        <v>124</v>
      </c>
      <c r="D40" s="15" t="s">
        <v>125</v>
      </c>
      <c r="E40" s="15" t="s">
        <v>26</v>
      </c>
      <c r="F40" s="16">
        <v>44424</v>
      </c>
      <c r="G40" s="16">
        <v>45520</v>
      </c>
      <c r="H40" s="11">
        <v>36</v>
      </c>
      <c r="I40" s="15">
        <v>50000</v>
      </c>
      <c r="J40" s="11">
        <v>50000</v>
      </c>
      <c r="K40" s="11">
        <v>3.85</v>
      </c>
      <c r="L40" s="23">
        <v>232.5</v>
      </c>
      <c r="M40" s="11"/>
    </row>
    <row r="41" s="1" customFormat="1" ht="25" customHeight="1" spans="1:13">
      <c r="A41" s="11">
        <v>37</v>
      </c>
      <c r="B41" s="11" t="s">
        <v>26</v>
      </c>
      <c r="C41" s="11" t="s">
        <v>126</v>
      </c>
      <c r="D41" s="15" t="s">
        <v>127</v>
      </c>
      <c r="E41" s="15" t="s">
        <v>26</v>
      </c>
      <c r="F41" s="16">
        <v>44432</v>
      </c>
      <c r="G41" s="16">
        <v>45528</v>
      </c>
      <c r="H41" s="11">
        <v>36</v>
      </c>
      <c r="I41" s="15">
        <v>50000</v>
      </c>
      <c r="J41" s="11">
        <v>50000</v>
      </c>
      <c r="K41" s="11">
        <v>3.85</v>
      </c>
      <c r="L41" s="23">
        <v>180.83</v>
      </c>
      <c r="M41" s="11"/>
    </row>
    <row r="42" s="1" customFormat="1" ht="25" customHeight="1" spans="1:13">
      <c r="A42" s="11">
        <v>38</v>
      </c>
      <c r="B42" s="11" t="s">
        <v>26</v>
      </c>
      <c r="C42" s="11" t="s">
        <v>108</v>
      </c>
      <c r="D42" s="15" t="s">
        <v>109</v>
      </c>
      <c r="E42" s="15" t="s">
        <v>26</v>
      </c>
      <c r="F42" s="16">
        <v>44370</v>
      </c>
      <c r="G42" s="16">
        <v>45466</v>
      </c>
      <c r="H42" s="11">
        <v>36</v>
      </c>
      <c r="I42" s="15">
        <v>40000</v>
      </c>
      <c r="J42" s="11">
        <v>40000</v>
      </c>
      <c r="K42" s="11">
        <v>3.85</v>
      </c>
      <c r="L42" s="23">
        <v>465</v>
      </c>
      <c r="M42" s="11"/>
    </row>
    <row r="43" s="1" customFormat="1" ht="25" customHeight="1" spans="1:13">
      <c r="A43" s="11">
        <v>39</v>
      </c>
      <c r="B43" s="11" t="s">
        <v>26</v>
      </c>
      <c r="C43" s="11" t="s">
        <v>110</v>
      </c>
      <c r="D43" s="15" t="s">
        <v>111</v>
      </c>
      <c r="E43" s="15" t="s">
        <v>26</v>
      </c>
      <c r="F43" s="16">
        <v>44370</v>
      </c>
      <c r="G43" s="16">
        <v>45466</v>
      </c>
      <c r="H43" s="11">
        <v>36</v>
      </c>
      <c r="I43" s="15">
        <v>50000</v>
      </c>
      <c r="J43" s="11">
        <v>50000</v>
      </c>
      <c r="K43" s="11">
        <v>3.85</v>
      </c>
      <c r="L43" s="23">
        <v>581.25</v>
      </c>
      <c r="M43" s="11"/>
    </row>
    <row r="44" s="1" customFormat="1" ht="25" customHeight="1" spans="8:12">
      <c r="H44" s="17"/>
      <c r="I44" s="17">
        <f>SUM(I5:I43)</f>
        <v>1827600</v>
      </c>
      <c r="J44" s="17"/>
      <c r="K44" s="17"/>
      <c r="L44" s="25"/>
    </row>
  </sheetData>
  <mergeCells count="2">
    <mergeCell ref="A1:M1"/>
    <mergeCell ref="A2:M2"/>
  </mergeCells>
  <pageMargins left="0.747916666666667" right="0.747916666666667" top="0.984027777777778" bottom="0.786805555555556" header="0.511805555555556" footer="0.51180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dcterms:created xsi:type="dcterms:W3CDTF">2021-05-26T06:42:00Z</dcterms:created>
  <cp:lastPrinted>2021-08-26T00:59:00Z</cp:lastPrinted>
  <dcterms:modified xsi:type="dcterms:W3CDTF">2021-09-29T01:43:24Z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5912370DD9674ADF8F444C7B272332DE</vt:lpwstr>
  </property>
</Properties>
</file>