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803" firstSheet="8" activeTab="11"/>
  </bookViews>
  <sheets>
    <sheet name="附表1收入支出决算总表" sheetId="52" r:id="rId1"/>
    <sheet name="附表2收入决算表" sheetId="55" r:id="rId2"/>
    <sheet name="附表3支出决算表" sheetId="56" r:id="rId3"/>
    <sheet name="附表4财政拨款收入支出决算总表" sheetId="57" r:id="rId4"/>
    <sheet name="附表5一般公共预算财政拨款收入支出决算表" sheetId="53" r:id="rId5"/>
    <sheet name="附表6一般公共预算财政拨款基本支出决算表" sheetId="61" r:id="rId6"/>
    <sheet name="附表7政府性基金预算财政拨款收入支出决算表" sheetId="54" r:id="rId7"/>
    <sheet name="附表8国有资本经营预算财政拨款收入支出决算表" sheetId="67" r:id="rId8"/>
    <sheet name="附表9“三公”经费、行政参公单位机关运行经费情况表" sheetId="48" r:id="rId9"/>
    <sheet name="附表10 国有资产占有使用情况表" sheetId="68" r:id="rId10"/>
    <sheet name="附表11 部门整体支出绩效自评情况" sheetId="62" r:id="rId11"/>
    <sheet name="附表12 部门整体支出绩效自评表" sheetId="63" r:id="rId12"/>
    <sheet name="附表13项目支出绩效自评表" sheetId="64" r:id="rId13"/>
  </sheets>
  <definedNames>
    <definedName name="_xlnm.Print_Area" localSheetId="10">'附表11 部门整体支出绩效自评情况'!$A$1:$D$15</definedName>
    <definedName name="_xlnm.Print_Area" localSheetId="11">'附表12 部门整体支出绩效自评表'!#REF!</definedName>
    <definedName name="_xlnm.Print_Area" localSheetId="12">附表13项目支出绩效自评表!#REF!</definedName>
    <definedName name="_xlnm.Print_Area" localSheetId="0">附表1收入支出决算总表!$A$1:$F$37</definedName>
    <definedName name="_xlnm.Print_Area" localSheetId="1">附表2收入决算表!$A$1:$L$20</definedName>
    <definedName name="_xlnm.Print_Area" localSheetId="2">附表3支出决算表!$A$1:$J$21</definedName>
    <definedName name="_xlnm.Print_Area" localSheetId="3">附表4财政拨款收入支出决算总表!$A$1:$I$40</definedName>
    <definedName name="_xlnm.Print_Area" localSheetId="4">附表5一般公共预算财政拨款收入支出决算表!$A$1:$Q$17</definedName>
    <definedName name="_xlnm.Print_Area" localSheetId="5">附表6一般公共预算财政拨款基本支出决算表!$A$1:$I$41</definedName>
    <definedName name="_xlnm.Print_Area" localSheetId="6">附表7政府性基金预算财政拨款收入支出决算表!$A$1:$Q$17</definedName>
    <definedName name="_xlnm.Print_Area" localSheetId="7">附表8国有资本经营预算财政拨款收入支出决算表!$A$1:$J$17</definedName>
    <definedName name="_xlnm.Print_Area" localSheetId="8">附表9“三公”经费、行政参公单位机关运行经费情况表!$A$1:$D$31</definedName>
    <definedName name="地区名称">#REF!</definedName>
  </definedNames>
  <calcPr calcId="144525"/>
</workbook>
</file>

<file path=xl/sharedStrings.xml><?xml version="1.0" encoding="utf-8"?>
<sst xmlns="http://schemas.openxmlformats.org/spreadsheetml/2006/main" count="1381" uniqueCount="551">
  <si>
    <t>收入支出决算表</t>
  </si>
  <si>
    <t>公开01表</t>
  </si>
  <si>
    <t>部门：曲靖市沾益区水务局</t>
  </si>
  <si>
    <t>单位：万元</t>
  </si>
  <si>
    <t>收入</t>
  </si>
  <si>
    <t>支出</t>
  </si>
  <si>
    <t>项目</t>
  </si>
  <si>
    <t>行次</t>
  </si>
  <si>
    <t>金额</t>
  </si>
  <si>
    <t>项目(按功能分类)</t>
  </si>
  <si>
    <t>栏次</t>
  </si>
  <si>
    <t/>
  </si>
  <si>
    <t>一、一般公共预算财政拨款收入</t>
  </si>
  <si>
    <t>1</t>
  </si>
  <si>
    <t>一、一般公共服务支出</t>
  </si>
  <si>
    <t>二、政府性基金预算财政拨款收入</t>
  </si>
  <si>
    <t>2</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</si>
  <si>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</si>
  <si>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</si>
  <si>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</si>
  <si>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</si>
  <si>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</si>
  <si>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</si>
  <si>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</si>
  <si>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</si>
  <si>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</si>
  <si>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</si>
  <si>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</si>
  <si>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</si>
  <si>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</si>
  <si>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</si>
  <si>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</si>
  <si>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</si>
  <si>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</si>
  <si>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</si>
  <si>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</si>
  <si>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</si>
  <si>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</si>
  <si>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</si>
  <si>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</si>
  <si>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</si>
  <si>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</si>
  <si>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</si>
  <si>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</si>
  <si>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</si>
  <si>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</si>
  <si>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</si>
  <si>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</si>
  <si>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</si>
  <si>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</si>
  <si>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</si>
  <si>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</si>
  <si>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</si>
  <si>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</si>
  <si>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</si>
  <si>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</si>
  <si>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</si>
  <si>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</si>
  <si>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</si>
  <si>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</si>
  <si>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</si>
  <si>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</si>
  <si>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</si>
  <si>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</si>
  <si>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</si>
  <si>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</si>
  <si>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</si>
  <si>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</si>
  <si>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</si>
  <si>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</si>
  <si>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</si>
  <si>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</si>
  <si>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</si>
  <si>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</si>
  <si>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</si>
  <si>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</si>
  <si>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</si>
  <si>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</si>
  <si>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</si>
  <si>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</si>
  <si>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</si>
  <si>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</si>
  <si>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</si>
  <si>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</si>
  <si>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</si>
  <si>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</si>
  <si>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</si>
  <si>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</si>
  <si>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</si>
  <si>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</si>
  <si>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</si>
  <si>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</si>
  <si>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</si>
  <si>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</si>
  <si>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</si>
  <si>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</si>
  <si>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</si>
  <si>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</si>
  <si>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</si>
  <si>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</si>
  <si>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</si>
  <si>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</si>
  <si>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</si>
  <si>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20199</t>
  </si>
  <si>
    <t>其他一般公共服务支出</t>
  </si>
  <si>
    <t>2019999</t>
  </si>
  <si>
    <t xml:space="preserve">  其他一般公共服务支出</t>
  </si>
  <si>
    <t>208</t>
  </si>
  <si>
    <t>社会保障和就业支出</t>
  </si>
  <si>
    <t>20805</t>
  </si>
  <si>
    <t>行政事业单位养老支出</t>
  </si>
  <si>
    <t>2080502</t>
  </si>
  <si>
    <t xml:space="preserve">  事业单位离退休</t>
  </si>
  <si>
    <t>212</t>
  </si>
  <si>
    <t>城乡社区支出</t>
  </si>
  <si>
    <t>21203</t>
  </si>
  <si>
    <t>城乡社区公共设施</t>
  </si>
  <si>
    <t>2120399</t>
  </si>
  <si>
    <t xml:space="preserve">  其他城乡社区公共设施支出</t>
  </si>
  <si>
    <t>21208</t>
  </si>
  <si>
    <t>国有土地使用权出让收入安排的支出</t>
  </si>
  <si>
    <t>2120899</t>
  </si>
  <si>
    <t xml:space="preserve">  其他国有土地使用权出让收入安排的支出</t>
  </si>
  <si>
    <t>21214</t>
  </si>
  <si>
    <t>污水处理费安排的支出</t>
  </si>
  <si>
    <t>2121499</t>
  </si>
  <si>
    <t xml:space="preserve">  其他污水处理费安排的支出</t>
  </si>
  <si>
    <t>213</t>
  </si>
  <si>
    <t>农林水支出</t>
  </si>
  <si>
    <t>21303</t>
  </si>
  <si>
    <t>水利</t>
  </si>
  <si>
    <t>2130301</t>
  </si>
  <si>
    <t xml:space="preserve">  行政运行</t>
  </si>
  <si>
    <t>2130304</t>
  </si>
  <si>
    <t xml:space="preserve">  水利行业业务管理</t>
  </si>
  <si>
    <t>2130305</t>
  </si>
  <si>
    <t xml:space="preserve">  水利工程建设</t>
  </si>
  <si>
    <t>2130314</t>
  </si>
  <si>
    <t xml:space="preserve">  防汛</t>
  </si>
  <si>
    <t>2130315</t>
  </si>
  <si>
    <t xml:space="preserve">  抗旱</t>
  </si>
  <si>
    <t>2130316</t>
  </si>
  <si>
    <t xml:space="preserve">  农村水利</t>
  </si>
  <si>
    <t>2130335</t>
  </si>
  <si>
    <t xml:space="preserve">  农村人畜饮水</t>
  </si>
  <si>
    <t>2130399</t>
  </si>
  <si>
    <t xml:space="preserve">  其他水利支出</t>
  </si>
  <si>
    <t>229</t>
  </si>
  <si>
    <t>其他支出</t>
  </si>
  <si>
    <t>22904</t>
  </si>
  <si>
    <t>其他政府性基金及对应专项债务收入安排的支出</t>
  </si>
  <si>
    <t>2290402</t>
  </si>
  <si>
    <t xml:space="preserve">  其他地方自行试点项目收益专项债券收入安排的支出</t>
  </si>
  <si>
    <t>234</t>
  </si>
  <si>
    <t>抗疫特别国债安排的支出</t>
  </si>
  <si>
    <t>23401</t>
  </si>
  <si>
    <t>基础设施建设</t>
  </si>
  <si>
    <t>2340199</t>
  </si>
  <si>
    <t xml:space="preserve">  其他基础设施建设</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</si>
  <si>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</si>
  <si>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</si>
  <si>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</si>
  <si>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</si>
  <si>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</si>
  <si>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</si>
  <si>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</si>
  <si>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</si>
  <si>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</si>
  <si>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</si>
  <si>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</si>
  <si>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</si>
  <si>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</si>
  <si>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</si>
  <si>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</si>
  <si>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</si>
  <si>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</si>
  <si>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</si>
  <si>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</si>
  <si>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</si>
  <si>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</si>
  <si>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</si>
  <si>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</si>
  <si>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</si>
  <si>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</si>
  <si>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</si>
  <si>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</si>
  <si>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</si>
  <si>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</si>
  <si>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</si>
  <si>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</si>
  <si>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</si>
  <si>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</si>
  <si>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支出功能分类科目编码</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</si>
  <si>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</si>
  <si>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</si>
  <si>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</si>
  <si>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</si>
  <si>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</si>
  <si>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</si>
  <si>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</si>
  <si>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</si>
  <si>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</si>
  <si>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</si>
  <si>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</si>
  <si>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</si>
  <si>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</si>
  <si>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</si>
  <si>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</si>
  <si>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</si>
  <si>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</si>
  <si>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</si>
  <si>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</si>
  <si>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</si>
  <si>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</si>
  <si>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</si>
  <si>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</si>
  <si>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</si>
  <si>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</si>
  <si>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</si>
  <si>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</si>
  <si>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</si>
  <si>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</si>
  <si>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</si>
  <si>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</si>
  <si>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</si>
  <si>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</si>
  <si>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</si>
  <si>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</si>
  <si>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</si>
  <si>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</si>
  <si>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</si>
  <si>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</si>
  <si>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</si>
  <si>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</si>
  <si>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</si>
  <si>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</si>
  <si>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</si>
  <si>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</si>
  <si>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</si>
  <si>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</si>
  <si>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</si>
  <si>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</si>
  <si>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</si>
  <si>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</si>
  <si>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</si>
  <si>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</si>
  <si>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</si>
  <si>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</si>
  <si>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</si>
  <si>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</si>
  <si>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</si>
  <si>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</si>
  <si>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</si>
  <si>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</si>
  <si>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</si>
  <si>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</si>
  <si>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</si>
  <si>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</si>
  <si>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</si>
  <si>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</si>
  <si>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</si>
  <si>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</si>
  <si>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</si>
  <si>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</si>
  <si>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</si>
  <si>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</si>
  <si>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</si>
  <si>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</si>
  <si>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</si>
  <si>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</si>
  <si>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</si>
  <si>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</si>
  <si>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</si>
  <si>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</si>
  <si>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</si>
  <si>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</si>
  <si>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</si>
  <si>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</si>
  <si>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</si>
  <si>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</si>
  <si>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</si>
  <si>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</si>
  <si>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</si>
  <si>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</si>
  <si>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</si>
  <si>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</si>
  <si>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</si>
  <si>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</si>
  <si>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</si>
  <si>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</si>
  <si>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</si>
  <si>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</si>
  <si>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</si>
  <si>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</si>
  <si>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</si>
  <si>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</si>
  <si>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</si>
  <si>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</si>
  <si>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</si>
  <si>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</si>
  <si>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</si>
  <si>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</si>
  <si>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</si>
  <si>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</si>
  <si>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</si>
  <si>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</si>
  <si>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</si>
  <si>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</si>
  <si>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</si>
  <si>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</si>
  <si>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</si>
  <si>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</si>
  <si>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</si>
  <si>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</si>
  <si>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</si>
  <si>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</si>
  <si>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</si>
  <si>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</si>
  <si>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</si>
  <si>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</si>
  <si>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</si>
  <si>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</si>
  <si>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</si>
  <si>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</si>
  <si>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</si>
  <si>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</si>
  <si>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</si>
  <si>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</si>
  <si>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</si>
  <si>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</si>
  <si>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</si>
  <si>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</si>
  <si>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</si>
  <si>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</si>
  <si>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</si>
  <si>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</si>
  <si>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</si>
  <si>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</si>
  <si>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</si>
  <si>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</si>
  <si>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</si>
  <si>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</si>
  <si>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</si>
  <si>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</si>
  <si>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</si>
  <si>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</si>
  <si>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</si>
  <si>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</si>
  <si>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</si>
  <si>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</si>
  <si>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</si>
  <si>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</si>
  <si>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</si>
  <si>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</si>
  <si>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</si>
  <si>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</si>
  <si>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</si>
  <si>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</si>
  <si>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</si>
  <si>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</si>
  <si>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</si>
  <si>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</si>
  <si>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</si>
  <si>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</si>
  <si>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</si>
  <si>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</si>
  <si>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</si>
  <si>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</si>
  <si>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</si>
  <si>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</si>
  <si>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</si>
  <si>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</si>
  <si>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</si>
  <si>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</si>
  <si>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</si>
  <si>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</si>
  <si>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</si>
  <si>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</si>
  <si>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</si>
  <si>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</si>
  <si>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</si>
  <si>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</si>
  <si>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项目支出
结余</t>
  </si>
  <si>
    <t>注：本表反映部门本年度政府性基金预算财政拨款的收支和年初、年末结转结余情况。</t>
  </si>
  <si>
    <t>国有资本经营预算财政拨款收入支出决算表</t>
  </si>
  <si>
    <t>公开08表</t>
  </si>
  <si>
    <t>结转</t>
  </si>
  <si>
    <t>结余</t>
  </si>
  <si>
    <t>注：本表反映部门本年度国有资本经营预算财政拨款的收支和年初、年末结转结余情况。</t>
  </si>
  <si>
    <t>说明：曲靖市沾益区水务局无国有资本经营预算财政拨款收入支出。</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</si>
  <si>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</si>
  <si>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</si>
  <si>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</si>
  <si>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</si>
  <si>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</si>
  <si>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</si>
  <si>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</si>
  <si>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</si>
  <si>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</si>
  <si>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</si>
  <si>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</si>
  <si>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</si>
  <si>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</si>
  <si>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</si>
  <si>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</si>
  <si>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</si>
  <si>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</si>
  <si>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</si>
  <si>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</si>
  <si>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</si>
  <si>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</si>
  <si>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</si>
  <si>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</si>
  <si>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</si>
  <si>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</si>
  <si>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</si>
  <si>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</si>
  <si>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</si>
  <si>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</si>
  <si>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</si>
  <si>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</si>
  <si>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</si>
  <si>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2．“机关运行经费”为行政单位和参照公务员法管理的事业单位使用一般公共预算财政拨款安排的基本支出中的公用经费支出。</t>
  </si>
  <si>
    <t>国有资产占有使用情况表</t>
  </si>
  <si>
    <t>公开10表</t>
  </si>
  <si>
    <t>资产总额</t>
  </si>
  <si>
    <t>流动资产</t>
  </si>
  <si>
    <t>固定资产</t>
  </si>
  <si>
    <t>对外投资/有价证券</t>
  </si>
  <si>
    <t>在建工程</t>
  </si>
  <si>
    <t>无形资产</t>
  </si>
  <si>
    <t>其他资产</t>
  </si>
  <si>
    <t>房屋构筑物</t>
  </si>
  <si>
    <t>车辆</t>
  </si>
  <si>
    <t>单价200万以上大型设备</t>
  </si>
  <si>
    <t>其他固定资产</t>
  </si>
  <si>
    <t>填报说明：1.资产总额＝流动资产＋固定资产＋对外投资／有价证券＋在建工程＋无形资产＋其他资产；</t>
  </si>
  <si>
    <t>2. 固定资产＝房屋构筑物＋车辆＋单价200万元以上大型设备＋其他固定资产；</t>
  </si>
  <si>
    <t>3. 填报金额为资产“账面原值”。</t>
  </si>
  <si>
    <t>部门整体支出绩效自评情况</t>
  </si>
  <si>
    <t>公开11表</t>
  </si>
  <si>
    <t>一、部门基本情况</t>
  </si>
  <si>
    <t>（一）部门概况</t>
  </si>
  <si>
    <t>负责管理全区水利设施建设，防汛抗旱，水资源管理，农村人畜饮水工程等</t>
  </si>
  <si>
    <t>（二）部门绩效目标的设立情况</t>
  </si>
  <si>
    <t>1、进行病险水库除险加固建设 2、完成农村人畜饮水工程建设 3、完成九龙水库工程建设 4、完成防汛抗旱工作 5、完成城镇供水基础设施专项债券建设</t>
  </si>
  <si>
    <t>（三）部门整体收支情况</t>
  </si>
  <si>
    <t>曲靖市沾益区水务局2020年度收入合计40,484.73万元。其中：财政拨款收入40,484.73万元，占总收入的100.00%。与上年对比增加31,774.62万元，增长364.80%，主要原因为：本年水利项目增加，各项资金到位较上年增加。
曲靖市沾益区水务局2020年度支出合计40,484.73万元。其中：基本支出763.88万元，占总支出的1.89%；项目支出39,720.85万元，占总支出的98.11%。与上年对比增加31,774.62万元，增长364.80%，主要原因为：本年水利项目增加，各项资金到位较上年增加。</t>
  </si>
  <si>
    <t>（四）部门预算管理制度建设情况</t>
  </si>
  <si>
    <t>近年来曲靖市沾益区水务局加强了预算业务管理方面的制度建设，完善了预算编审和批复、执行、绩效评价方面的制度。进一步强化了预算编制的科学性、合理性。</t>
  </si>
  <si>
    <t>（五）严控“三公”经费支出情况</t>
  </si>
  <si>
    <t>2020年度一般公共预算财政拨款“三公”经费支出决算中，因公出国（境）费支出0万元，占0%；公务用车购置及运行维护费支出0.45万元，占50%；公务接待费支出0.45万元，占50%。具体情况如下：
1.因公出国（境）费支出0万元，共安排因公出国（境）团组0个，累计0人次。
2. 公务用车购置及运行维护费支出0.45万元。其中：
公务用车购置支出0万元，购置车辆0辆。
公务用车运行维护支出0.45万元，开支一般公共预算财政拨款的公务用车保有量为1辆。主要用于曲靖市沾益区水务局水利工程建设管理所需车辆燃料费、维修费、过路过桥费、保险费等。
3.公务接待费支出0.45万元。其中：
国内接待费支出0.45万元（其中：外事接待费支出0万元），共安排国内公务接待4批次（其中：外事接待0批次），接待人次120人（其中：外事接待人次0人）。主要用于防汛抗旱及水利工程建设管理发生的接待支出。</t>
  </si>
  <si>
    <t>二、绩效自评工作情况</t>
  </si>
  <si>
    <t>（一）绩效自评的目的</t>
  </si>
  <si>
    <t>通过自评，严格落实《中华人民共和国预算法》及省、市区绩效管理工作的有关规定，进一步规范财政资金的管理，强化财政支出绩效理念，提升部门责任意识，切实提高资金使用效益。</t>
  </si>
  <si>
    <t>（二）自评组织过程</t>
  </si>
  <si>
    <t>1.前期准备</t>
  </si>
  <si>
    <t xml:space="preserve">根据绩效评价的要求，曲靖市沾益区水务局高度重视绩效评价工作，由财务室牵头组织，相关科室积极配合，认真开展自评工作。及时完成相关绩效评价工作
</t>
  </si>
  <si>
    <t>2.组织实施</t>
  </si>
  <si>
    <t>根据相关要求，曲靖市沾益区水务局认真对照确定的绩效目标，开展部门整体支出自评，在自评过程中查找问题、分析原因、及时解决问题，及时编写绩效自评报告。</t>
  </si>
  <si>
    <t>三、评价情况分析及综合评价结论</t>
  </si>
  <si>
    <t>能够完成预决算任务，及时完成建设任务，评价结果良好</t>
  </si>
  <si>
    <t>四、存在的问题和整改情况</t>
  </si>
  <si>
    <t>（一）存在的问题
1、部分项目预算编制及绩效目标设立不够精准
2、预算资金与项目建设进度不同步，导致项目未能及时验收。</t>
  </si>
  <si>
    <t>五、绩效自评结果应用</t>
  </si>
  <si>
    <t>（一）针对本部门绩效自评中存在的问题，及时调整和优化本部门后续项目和以后年度预算支出的方向和结构，合理配置资源，加强财务管理
（二）建立激励与约束机制，强化评价结果在预算编制和项目申报中的有效应用。</t>
  </si>
  <si>
    <t>六、主要经验及做法</t>
  </si>
  <si>
    <t>（一）分工明确，各司其职。相关科室负责绩效目标编制、申报、结果反馈，财务科负责按照批复的绩效目标，组织实施绩效跟踪上报，保障绩效顺利实施。
（二）严格按照预算编制的相关制度和要求进行预算编制，优先保民生支出。</t>
  </si>
  <si>
    <t>七、其他需说明的情况</t>
  </si>
  <si>
    <t>无</t>
  </si>
  <si>
    <t>部门整体支出绩效自评表</t>
  </si>
  <si>
    <t>公开12表</t>
  </si>
  <si>
    <t>部门名称</t>
  </si>
  <si>
    <t>曲靖市沾益区水务局</t>
  </si>
  <si>
    <t>内容</t>
  </si>
  <si>
    <t>说明</t>
  </si>
  <si>
    <t>部门总体目标</t>
  </si>
  <si>
    <t>部门职责</t>
  </si>
  <si>
    <t>1、负责保障水资源的合理开发利用，组织起草有关规章制度并组织实施；拟订全县水务工作的中长期规划及年度计划并组织实施；编制重要江河流域综合规划和指导协调流域的有关专业规划并监督实施。
2、负责统一管理水资源（含空中水、地表水、地下水）；负责拟订全县和跨乡（镇）水资源中长期供求计划，水量分配方案并负责监督管理；承担城市规划及重大建设项目的水资源和防洪的论证工作；组织实施取水许可制度及水资源费征收管理；协助调处部门间和乡（镇）间的水事纠纷。
3、拟订计划用水、节约用水政策，编制节约用水规划，制定有关标准，组织、指导和监督节约用水工作。
4、制定水资源保护规划并实施监督管理；组织水功能区的划分和向饮水区等水域排污的控制。
5、对水利资金的使用进行调节并实施监督；研究提出有关水务的价格、税收、信贷、财务等经济调节建议；监督和管理水利行业国有资产。
6、组织协调编制流域综合规划和专项规划，编制和协调流域开发工作；负责全区中小型水利基础项目建议书、可行性报告和初步设计报告的编制、审查和立项审批工作；承担水务综合统计工作；负责组织县管建设项目的验收。
7、组织指导水利设施、水域及其岸线的管理与保护，指导江、河、湖的治理开发；组织建设和管理具有控制性或跨乡（镇）的重要水利工程；依法负责水利行业安全生产工作；负责水库大坝安全监管。
8、负责农村水务、农村饮水和乡镇供水工作；组织协调农田水利基本建设工作。
9、负责全区水土保持工作，会同有关部门编制水土保持规划；审批上报基本建设项目的水保方案并监督实施；对生产和开发建设项目造成的水土流失进行监测。
10、承担区人民政府防汛抗旱指挥部的日常事务，负责全区防汛抗旱工作，对区内的江河、湖泊、堤、坝闸、机电排灌站、城镇等进行防洪安全的行业指导和调度运行；负责编制水库及主要江河的汛期调度方案；制定抗洪、抢险、抗旱对策并实施监督、检查；承担抗旱、蓄水、归口管理全区江河治理、水毁工程修复等有关工作。
11、负责水利工程建设项目招投标监督管理工作；指导监督水利工程建设和病险水库除险加固工作。
12、承办曲靖市沾益区人民政府交办的其他事项。</t>
  </si>
  <si>
    <t>总体绩效目标</t>
  </si>
  <si>
    <t>1.九龙水库工程。大坝浇筑至1915.56米高程，累计完成左右岸帷灌浆进尺40000米，管理房装修工作和西干渠及白浪引水管改线工作完工投入使用，绕坝道路及桥梁修建工作完成工程量的80%；九孔桥搬迁方案上报省文物局审核，方案批复后即可搬迁，工程累计完成投资20390万元，占总投资的56.8%。
2.姑娘桥水库工程。姑娘桥水库工程大坝填筑达到1910.5m，溢洪道工程完成陡坡段、消力池段、尾水段施工任务，输水兼导流隧洞工程完成进出口及洞室段开挖及全断面钢筋混凝土浇筑施工任务，累计完成投资15600万元，占总投资的85%。
3.全面推行河长制工作。将“河长制”工作纳入区委、区政府年度综合考核，研究制定了《曲靖市沾益区水域环境卫生质量考核办法》，在区人大、区政协的支持下，成立珠江、长江流域专项督察组，深入开展督查督办。2020年以来，协调各级各有关部门组织清淤疏排河道496公里，清理处置河道垃圾246万吨，拆除违章建筑176平方米，规范整治规模入河排污口2处，整治非法种植100余平方米，恢复河道两岸生态3500平方米，全区排查出的133个河湖“四乱”问题已全部整改销号。
4.2020年度农村饮水安全工程。扎实组织实施总投资1058万元的沾益区2020年度中央预算内农村饮水安全巩固提升工程。目前项目已经完成建设、投入使用，从根本上解决项目区群众饮水不安全问题，有力促进脱贫攻坚。
5.城镇供水基础设施建设专项债券项目。2020年度争取城镇供水基础设施建设专项债券资金25000万元，全面推进曲靖市沾益区城镇供水建设。
6.大海子水库工程。已经完成移民、地灾专题报告和水资源论证、水保、环评的批复工作，用地预审正在推进，林地手续已经完成、正在申报省林草厅。大海子水库工程项目由于区级配套资金落实困难，难以启动项目前期征地拆迁和“三通一平”。方案，合理调度水资源，发动群众拉水抽水抗旱，做好抗旱技术服务，加强抗旱规划立项，组织实施抗旱应急保人饮工程，扎实有效开展抗旱工作，取得抗旱工作胜利。2020年汛期，区水务局加强检查，消除防汛安全隐患；明确职责，建立防汛责任制度；完善预案，提高防汛应急能力；修复水毁工程，补齐防洪短板；加强应急值守，畅通信息报送渠道；做好抢险救灾，完成库塘蓄水任务，防洪度汛和库塘蓄水工作圆满完成。</t>
  </si>
  <si>
    <t>一、部门年度目标</t>
  </si>
  <si>
    <t>财年</t>
  </si>
  <si>
    <t>目标</t>
  </si>
  <si>
    <t>实际完成情况</t>
  </si>
  <si>
    <t>2020</t>
  </si>
  <si>
    <t>按时完成工程建设，保证工程建设质量，达到工程建设目的，工程运行评价良好</t>
  </si>
  <si>
    <t>2021</t>
  </si>
  <si>
    <t>---</t>
  </si>
  <si>
    <t>2022</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</si>
  <si>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</si>
  <si>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</si>
  <si>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</si>
  <si>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</si>
  <si>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</si>
  <si>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</si>
  <si>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</si>
  <si>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</si>
  <si>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</si>
  <si>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</si>
  <si>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</si>
  <si>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一级</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</si>
  <si>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</si>
  <si>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</si>
  <si>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</si>
  <si>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</si>
  <si>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</si>
  <si>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</si>
  <si>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</si>
  <si>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</si>
  <si>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</si>
  <si>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</si>
  <si>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</si>
  <si>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执行预算度</t>
  </si>
  <si>
    <t>定量</t>
  </si>
  <si>
    <t>100%</t>
  </si>
  <si>
    <t>百分比</t>
  </si>
  <si>
    <t>效益指标</t>
  </si>
  <si>
    <t>社会效益指标</t>
  </si>
  <si>
    <t>保证水务局完成各项水利工作并发挥效益</t>
  </si>
  <si>
    <t>定性</t>
  </si>
  <si>
    <t>满意度指标</t>
  </si>
  <si>
    <t>服务对象满意度</t>
  </si>
  <si>
    <t>上级部门满意度</t>
  </si>
  <si>
    <t>其他需说明事项</t>
  </si>
  <si>
    <t>项目支出绩效自评表</t>
  </si>
  <si>
    <t>公开13表</t>
  </si>
  <si>
    <t>项目名称</t>
  </si>
  <si>
    <t>沾财农〔2020〕35、56、72号九龙水库中央抗疫特别国债资金</t>
  </si>
  <si>
    <t>主管部门</t>
  </si>
  <si>
    <t>实施单位</t>
  </si>
  <si>
    <t>项目资金
（万元）</t>
  </si>
  <si>
    <t>年初预算数</t>
  </si>
  <si>
    <t>全年预算数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</si>
  <si>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</si>
  <si>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</si>
  <si>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</si>
  <si>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</si>
  <si>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</si>
  <si>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</si>
  <si>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</si>
  <si>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</si>
  <si>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</si>
  <si>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</si>
  <si>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投入8000.00用于九龙水库项目继续建设。</t>
  </si>
  <si>
    <t>绩效指标</t>
  </si>
  <si>
    <t xml:space="preserve">年度指标值 </t>
  </si>
  <si>
    <t>水库建成收益对象满意度</t>
  </si>
  <si>
    <t>其他需要说明事项</t>
  </si>
  <si>
    <t>总分</t>
  </si>
  <si>
    <t>优</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</si>
</sst>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quot;&quot;"/>
  </numFmts>
  <fonts count="41">
    <font>
      <sz val="12"/>
      <name val="宋体"/>
      <charset val="134"/>
    </font>
    <font>
      <sz val="11"/>
      <color indexed="8"/>
      <name val="宋体"/>
      <charset val="134"/>
    </font>
    <font>
      <sz val="10"/>
      <name val="Arial"/>
      <charset val="0"/>
    </font>
    <font>
      <b/>
      <sz val="18"/>
      <name val="宋体"/>
      <charset val="134"/>
      <scheme val="minor"/>
    </font>
    <font>
      <b/>
      <sz val="10"/>
      <name val="宋体"/>
      <charset val="134"/>
      <scheme val="minor"/>
    </font>
    <font>
      <sz val="10"/>
      <color indexed="8"/>
      <name val="宋体"/>
      <charset val="134"/>
      <scheme val="minor"/>
    </font>
    <font>
      <sz val="12"/>
      <color indexed="8"/>
      <name val="宋体"/>
      <charset val="134"/>
    </font>
    <font>
      <sz val="10"/>
      <name val="宋体"/>
      <charset val="134"/>
    </font>
    <font>
      <sz val="15"/>
      <name val="仿宋_GB2312"/>
      <charset val="134"/>
    </font>
    <font>
      <sz val="11"/>
      <name val="宋体"/>
      <charset val="134"/>
    </font>
    <font>
      <b/>
      <sz val="18"/>
      <color indexed="8"/>
      <name val="宋体"/>
      <charset val="134"/>
    </font>
    <font>
      <b/>
      <sz val="11"/>
      <color indexed="8"/>
      <name val="宋体"/>
      <charset val="134"/>
    </font>
    <font>
      <sz val="11"/>
      <color indexed="8"/>
      <name val="宋体"/>
      <charset val="134"/>
      <scheme val="minor"/>
    </font>
    <font>
      <sz val="11"/>
      <color theme="1"/>
      <name val="宋体"/>
      <charset val="134"/>
      <scheme val="minor"/>
    </font>
    <font>
      <sz val="10"/>
      <color indexed="8"/>
      <name val="宋体"/>
      <charset val="134"/>
    </font>
    <font>
      <b/>
      <sz val="10"/>
      <color indexed="8"/>
      <name val="宋体"/>
      <charset val="134"/>
    </font>
    <font>
      <b/>
      <sz val="18"/>
      <color rgb="FF000000"/>
      <name val="宋体"/>
      <charset val="134"/>
    </font>
    <font>
      <sz val="10"/>
      <color rgb="FF000000"/>
      <name val="宋体"/>
      <charset val="134"/>
    </font>
    <font>
      <sz val="8.5"/>
      <color rgb="FF000000"/>
      <name val="宋体"/>
      <charset val="134"/>
    </font>
    <font>
      <sz val="10"/>
      <color rgb="FF000000"/>
      <name val="Arial"/>
      <charset val="0"/>
    </font>
    <font>
      <sz val="12"/>
      <name val="Arial"/>
      <charset val="0"/>
    </font>
    <font>
      <b/>
      <sz val="10"/>
      <color indexed="8"/>
      <name val="宋体"/>
      <charset val="134"/>
      <scheme val="minor"/>
    </font>
    <font>
      <sz val="10"/>
      <name val="宋体"/>
      <charset val="134"/>
      <scheme val="minor"/>
    </font>
    <font>
      <sz val="10"/>
      <color indexed="8"/>
      <name val="Arial"/>
      <charset val="0"/>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s>
  <fills count="25">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right style="thin">
        <color auto="1"/>
      </right>
      <top style="thin">
        <color auto="1"/>
      </top>
      <bottom/>
      <diagonal/>
    </border>
    <border>
      <left/>
      <right style="thin">
        <color auto="1"/>
      </right>
      <top/>
      <bottom style="thin">
        <color auto="1"/>
      </bottom>
      <diagonal/>
    </border>
    <border>
      <left style="medium">
        <color indexed="8"/>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0" fillId="3" borderId="21"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2" applyNumberFormat="0" applyFill="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31" fillId="0" borderId="0" applyNumberFormat="0" applyFill="0" applyBorder="0" applyAlignment="0" applyProtection="0">
      <alignment vertical="center"/>
    </xf>
    <xf numFmtId="0" fontId="32" fillId="4" borderId="25" applyNumberFormat="0" applyAlignment="0" applyProtection="0">
      <alignment vertical="center"/>
    </xf>
    <xf numFmtId="0" fontId="33" fillId="5" borderId="26" applyNumberFormat="0" applyAlignment="0" applyProtection="0">
      <alignment vertical="center"/>
    </xf>
    <xf numFmtId="0" fontId="34" fillId="5" borderId="25" applyNumberFormat="0" applyAlignment="0" applyProtection="0">
      <alignment vertical="center"/>
    </xf>
    <xf numFmtId="0" fontId="35" fillId="6" borderId="27" applyNumberFormat="0" applyAlignment="0" applyProtection="0">
      <alignment vertical="center"/>
    </xf>
    <xf numFmtId="0" fontId="36" fillId="0" borderId="28" applyNumberFormat="0" applyFill="0" applyAlignment="0" applyProtection="0">
      <alignment vertical="center"/>
    </xf>
    <xf numFmtId="0" fontId="11" fillId="0" borderId="29"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1" fillId="8" borderId="0" applyNumberFormat="0" applyBorder="0" applyAlignment="0" applyProtection="0">
      <alignment vertical="center"/>
    </xf>
    <xf numFmtId="0" fontId="1" fillId="15"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1" fillId="7" borderId="0" applyNumberFormat="0" applyBorder="0" applyAlignment="0" applyProtection="0">
      <alignment vertical="center"/>
    </xf>
    <xf numFmtId="0" fontId="1" fillId="17"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40" fillId="18" borderId="0" applyNumberFormat="0" applyBorder="0" applyAlignment="0" applyProtection="0">
      <alignment vertical="center"/>
    </xf>
    <xf numFmtId="0" fontId="40" fillId="20" borderId="0" applyNumberFormat="0" applyBorder="0" applyAlignment="0" applyProtection="0">
      <alignment vertical="center"/>
    </xf>
    <xf numFmtId="0" fontId="1" fillId="21" borderId="0" applyNumberFormat="0" applyBorder="0" applyAlignment="0" applyProtection="0">
      <alignment vertical="center"/>
    </xf>
    <xf numFmtId="0" fontId="1" fillId="12" borderId="0" applyNumberFormat="0" applyBorder="0" applyAlignment="0" applyProtection="0">
      <alignment vertical="center"/>
    </xf>
    <xf numFmtId="0" fontId="40" fillId="20" borderId="0" applyNumberFormat="0" applyBorder="0" applyAlignment="0" applyProtection="0">
      <alignment vertical="center"/>
    </xf>
    <xf numFmtId="0" fontId="40" fillId="22" borderId="0" applyNumberFormat="0" applyBorder="0" applyAlignment="0" applyProtection="0">
      <alignment vertical="center"/>
    </xf>
    <xf numFmtId="0" fontId="1" fillId="4" borderId="0" applyNumberFormat="0" applyBorder="0" applyAlignment="0" applyProtection="0">
      <alignment vertical="center"/>
    </xf>
    <xf numFmtId="0" fontId="1" fillId="23" borderId="0" applyNumberFormat="0" applyBorder="0" applyAlignment="0" applyProtection="0">
      <alignment vertical="center"/>
    </xf>
    <xf numFmtId="0" fontId="40" fillId="24" borderId="0" applyNumberFormat="0" applyBorder="0" applyAlignment="0" applyProtection="0">
      <alignment vertical="center"/>
    </xf>
    <xf numFmtId="0" fontId="0" fillId="0" borderId="0">
      <alignment vertical="center"/>
    </xf>
    <xf numFmtId="0" fontId="23" fillId="0" borderId="0"/>
    <xf numFmtId="0" fontId="0" fillId="0" borderId="0">
      <alignment vertical="center"/>
    </xf>
    <xf numFmtId="0" fontId="1" fillId="0" borderId="0"/>
    <xf numFmtId="0" fontId="1" fillId="0" borderId="0">
      <alignment vertical="center"/>
    </xf>
    <xf numFmtId="0" fontId="0" fillId="0" borderId="0"/>
  </cellStyleXfs>
  <cellXfs count="316">
    <xf numFmtId="0" fontId="0" fillId="0" borderId="0" xfId="0"/>
    <xf numFmtId="0" fontId="1" fillId="0" borderId="0" xfId="52" applyFont="1" applyAlignment="1">
      <alignment vertical="center" wrapText="1"/>
    </xf>
    <xf numFmtId="0" fontId="2" fillId="0" borderId="0" xfId="0" applyFont="1" applyFill="1"/>
    <xf numFmtId="0" fontId="1" fillId="0" borderId="0" xfId="0" applyFont="1" applyFill="1" applyAlignment="1">
      <alignment wrapText="1"/>
    </xf>
    <xf numFmtId="0" fontId="1" fillId="0" borderId="0" xfId="52" applyFont="1" applyAlignment="1">
      <alignment wrapText="1"/>
    </xf>
    <xf numFmtId="176" fontId="3" fillId="0" borderId="0" xfId="52" applyNumberFormat="1" applyFont="1" applyFill="1" applyAlignment="1">
      <alignment horizontal="center" vertical="center" wrapText="1"/>
    </xf>
    <xf numFmtId="176" fontId="4" fillId="0" borderId="0" xfId="52" applyNumberFormat="1" applyFont="1" applyFill="1" applyAlignment="1">
      <alignment horizontal="center" vertical="center" wrapText="1"/>
    </xf>
    <xf numFmtId="176" fontId="5" fillId="0" borderId="1" xfId="52" applyNumberFormat="1" applyFont="1" applyFill="1" applyBorder="1" applyAlignment="1">
      <alignment horizontal="center" vertical="center" wrapText="1"/>
    </xf>
    <xf numFmtId="176" fontId="5" fillId="0" borderId="1" xfId="52" applyNumberFormat="1" applyFont="1" applyFill="1" applyBorder="1" applyAlignment="1">
      <alignment horizontal="left" vertical="center" wrapText="1"/>
    </xf>
    <xf numFmtId="176" fontId="5" fillId="0" borderId="1" xfId="52" applyNumberFormat="1" applyFont="1" applyFill="1" applyBorder="1" applyAlignment="1">
      <alignment vertical="center" wrapText="1"/>
    </xf>
    <xf numFmtId="176" fontId="5" fillId="0" borderId="1" xfId="52" applyNumberFormat="1" applyFont="1" applyFill="1" applyBorder="1" applyAlignment="1">
      <alignment horizontal="right" vertical="center" wrapText="1"/>
    </xf>
    <xf numFmtId="0" fontId="5" fillId="0" borderId="1" xfId="52" applyNumberFormat="1" applyFont="1" applyFill="1" applyBorder="1" applyAlignment="1">
      <alignment horizontal="center" vertical="center" wrapText="1"/>
    </xf>
    <xf numFmtId="49" fontId="5" fillId="0" borderId="2" xfId="52" applyNumberFormat="1" applyFont="1" applyFill="1" applyBorder="1" applyAlignment="1">
      <alignment horizontal="left" vertical="top" wrapText="1"/>
    </xf>
    <xf numFmtId="49" fontId="5" fillId="0" borderId="3" xfId="52" applyNumberFormat="1" applyFont="1" applyFill="1" applyBorder="1" applyAlignment="1">
      <alignment horizontal="left" vertical="top" wrapText="1"/>
    </xf>
    <xf numFmtId="49" fontId="5" fillId="0" borderId="4" xfId="52" applyNumberFormat="1" applyFont="1" applyFill="1" applyBorder="1" applyAlignment="1">
      <alignment horizontal="left" vertical="top" wrapText="1"/>
    </xf>
    <xf numFmtId="176" fontId="5" fillId="0" borderId="2" xfId="52" applyNumberFormat="1" applyFont="1" applyFill="1" applyBorder="1" applyAlignment="1">
      <alignment horizontal="center" vertical="center" wrapText="1"/>
    </xf>
    <xf numFmtId="176" fontId="5" fillId="0" borderId="3" xfId="52" applyNumberFormat="1" applyFont="1" applyFill="1" applyBorder="1" applyAlignment="1">
      <alignment horizontal="center" vertical="center" wrapText="1"/>
    </xf>
    <xf numFmtId="176" fontId="5" fillId="0" borderId="4" xfId="52" applyNumberFormat="1" applyFont="1" applyFill="1" applyBorder="1" applyAlignment="1">
      <alignment horizontal="center" vertical="center" wrapText="1"/>
    </xf>
    <xf numFmtId="176" fontId="5" fillId="0" borderId="5" xfId="52" applyNumberFormat="1" applyFont="1" applyFill="1" applyBorder="1" applyAlignment="1">
      <alignment horizontal="center" vertical="center" wrapText="1"/>
    </xf>
    <xf numFmtId="176" fontId="5" fillId="0" borderId="6" xfId="52" applyNumberFormat="1" applyFont="1" applyFill="1" applyBorder="1" applyAlignment="1">
      <alignment horizontal="center" vertical="center" wrapText="1"/>
    </xf>
    <xf numFmtId="49" fontId="6" fillId="0" borderId="5" xfId="53" applyNumberFormat="1" applyFont="1" applyFill="1" applyBorder="1" applyAlignment="1">
      <alignment horizontal="center" vertical="center" wrapText="1"/>
    </xf>
    <xf numFmtId="0" fontId="6" fillId="0" borderId="1" xfId="53" applyFont="1" applyFill="1" applyBorder="1" applyAlignment="1">
      <alignment horizontal="center" vertical="center"/>
    </xf>
    <xf numFmtId="49" fontId="6" fillId="0" borderId="5" xfId="53" applyNumberFormat="1" applyFont="1" applyFill="1" applyBorder="1" applyAlignment="1">
      <alignment horizontal="center" vertical="center"/>
    </xf>
    <xf numFmtId="0" fontId="6" fillId="0" borderId="1" xfId="53" applyFont="1" applyFill="1" applyBorder="1" applyAlignment="1">
      <alignment horizontal="center" vertical="center" wrapText="1"/>
    </xf>
    <xf numFmtId="49" fontId="1" fillId="0" borderId="1" xfId="53" applyNumberFormat="1" applyFont="1" applyFill="1" applyBorder="1" applyAlignment="1">
      <alignment horizontal="left" vertical="center" wrapText="1"/>
    </xf>
    <xf numFmtId="176" fontId="5" fillId="0" borderId="2" xfId="52" applyNumberFormat="1" applyFont="1" applyFill="1" applyBorder="1" applyAlignment="1">
      <alignment vertical="center" wrapText="1"/>
    </xf>
    <xf numFmtId="176" fontId="1" fillId="0" borderId="0" xfId="52" applyNumberFormat="1" applyFont="1" applyAlignment="1">
      <alignment wrapText="1"/>
    </xf>
    <xf numFmtId="176" fontId="7" fillId="0" borderId="0" xfId="0" applyNumberFormat="1" applyFont="1" applyFill="1" applyAlignment="1">
      <alignment horizontal="right" vertical="center"/>
    </xf>
    <xf numFmtId="0" fontId="8" fillId="0" borderId="0" xfId="0" applyFont="1" applyAlignment="1">
      <alignment horizontal="justify"/>
    </xf>
    <xf numFmtId="176" fontId="5" fillId="0" borderId="1" xfId="52" applyNumberFormat="1" applyFont="1" applyFill="1" applyBorder="1" applyAlignment="1">
      <alignment horizontal="left" vertical="top" wrapText="1"/>
    </xf>
    <xf numFmtId="0" fontId="9" fillId="0" borderId="0" xfId="0" applyFont="1" applyFill="1" applyAlignment="1"/>
    <xf numFmtId="0" fontId="1" fillId="0" borderId="0" xfId="53" applyFont="1" applyFill="1" applyAlignment="1">
      <alignment horizontal="center" vertical="center"/>
    </xf>
    <xf numFmtId="0" fontId="1" fillId="0" borderId="0" xfId="53" applyFont="1" applyFill="1">
      <alignment vertical="center"/>
    </xf>
    <xf numFmtId="0" fontId="1" fillId="0" borderId="0" xfId="0" applyFont="1" applyFill="1" applyAlignment="1"/>
    <xf numFmtId="176" fontId="10" fillId="0" borderId="0" xfId="0" applyNumberFormat="1" applyFont="1" applyFill="1" applyBorder="1" applyAlignment="1">
      <alignment horizontal="center" vertical="center"/>
    </xf>
    <xf numFmtId="176" fontId="1" fillId="0" borderId="0" xfId="0" applyNumberFormat="1" applyFont="1" applyFill="1" applyBorder="1" applyAlignment="1">
      <alignment horizontal="left" vertical="center"/>
    </xf>
    <xf numFmtId="176" fontId="11" fillId="0" borderId="0" xfId="0" applyNumberFormat="1" applyFont="1" applyFill="1" applyAlignment="1">
      <alignment horizontal="center" vertical="center"/>
    </xf>
    <xf numFmtId="176" fontId="1" fillId="0" borderId="0" xfId="0" applyNumberFormat="1" applyFont="1" applyFill="1" applyAlignment="1">
      <alignment horizontal="right" vertical="center"/>
    </xf>
    <xf numFmtId="176" fontId="12" fillId="0" borderId="0" xfId="0" applyNumberFormat="1" applyFont="1" applyFill="1" applyBorder="1" applyAlignment="1" applyProtection="1">
      <alignment horizontal="right" vertical="center"/>
    </xf>
    <xf numFmtId="176" fontId="9" fillId="0" borderId="0" xfId="0" applyNumberFormat="1" applyFont="1" applyFill="1" applyAlignment="1"/>
    <xf numFmtId="176"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left" vertical="center"/>
    </xf>
    <xf numFmtId="176" fontId="11" fillId="0" borderId="1" xfId="0" applyNumberFormat="1" applyFont="1" applyFill="1" applyBorder="1" applyAlignment="1">
      <alignment horizontal="left" vertical="center"/>
    </xf>
    <xf numFmtId="176" fontId="1" fillId="0" borderId="1" xfId="0" applyNumberFormat="1" applyFont="1" applyFill="1" applyBorder="1" applyAlignment="1">
      <alignment vertical="center" wrapText="1"/>
    </xf>
    <xf numFmtId="49" fontId="1" fillId="0" borderId="2" xfId="0" applyNumberFormat="1" applyFont="1" applyFill="1" applyBorder="1" applyAlignment="1">
      <alignment horizontal="left" vertical="center" wrapText="1"/>
    </xf>
    <xf numFmtId="0" fontId="9" fillId="0" borderId="3" xfId="0" applyFont="1" applyBorder="1"/>
    <xf numFmtId="49" fontId="1" fillId="0" borderId="3"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176" fontId="1" fillId="0" borderId="2" xfId="0" applyNumberFormat="1" applyFont="1" applyFill="1" applyBorder="1" applyAlignment="1">
      <alignment horizontal="left" vertical="center" wrapText="1"/>
    </xf>
    <xf numFmtId="176" fontId="1" fillId="0" borderId="3"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6" fontId="1" fillId="0" borderId="7"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1" fillId="0" borderId="3" xfId="0" applyNumberFormat="1" applyFont="1" applyFill="1" applyBorder="1" applyAlignment="1">
      <alignment horizontal="center" vertical="center"/>
    </xf>
    <xf numFmtId="176" fontId="1" fillId="0" borderId="4" xfId="0" applyNumberFormat="1" applyFont="1" applyFill="1" applyBorder="1" applyAlignment="1">
      <alignment horizontal="center" vertical="center"/>
    </xf>
    <xf numFmtId="176" fontId="1" fillId="0" borderId="5" xfId="0" applyNumberFormat="1" applyFont="1" applyFill="1" applyBorder="1" applyAlignment="1">
      <alignment horizontal="center" vertical="center" wrapText="1"/>
    </xf>
    <xf numFmtId="176" fontId="1" fillId="0" borderId="9" xfId="0" applyNumberFormat="1" applyFont="1" applyFill="1" applyBorder="1" applyAlignment="1">
      <alignment horizontal="center" vertical="center"/>
    </xf>
    <xf numFmtId="176" fontId="1" fillId="0" borderId="10"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176" fontId="1" fillId="0" borderId="1" xfId="0" applyNumberFormat="1" applyFont="1" applyFill="1" applyBorder="1" applyAlignment="1">
      <alignment horizontal="right" vertical="center" wrapText="1"/>
    </xf>
    <xf numFmtId="176" fontId="1" fillId="0" borderId="1" xfId="0" applyNumberFormat="1" applyFont="1" applyFill="1" applyBorder="1" applyAlignment="1"/>
    <xf numFmtId="176" fontId="1" fillId="0" borderId="5" xfId="53" applyNumberFormat="1" applyFont="1" applyFill="1" applyBorder="1" applyAlignment="1">
      <alignment horizontal="center" vertical="center"/>
    </xf>
    <xf numFmtId="176" fontId="1" fillId="0" borderId="1" xfId="53" applyNumberFormat="1" applyFont="1" applyFill="1" applyBorder="1" applyAlignment="1">
      <alignment horizontal="center" vertical="center"/>
    </xf>
    <xf numFmtId="176" fontId="1" fillId="0" borderId="5" xfId="53" applyNumberFormat="1" applyFont="1" applyFill="1" applyBorder="1" applyAlignment="1">
      <alignment horizontal="center" vertical="center" wrapText="1"/>
    </xf>
    <xf numFmtId="176" fontId="1" fillId="0" borderId="2" xfId="53" applyNumberFormat="1" applyFont="1" applyFill="1" applyBorder="1" applyAlignment="1">
      <alignment horizontal="center" vertical="center" wrapText="1"/>
    </xf>
    <xf numFmtId="49" fontId="1" fillId="0" borderId="5" xfId="53" applyNumberFormat="1" applyFont="1" applyFill="1" applyBorder="1" applyAlignment="1">
      <alignment horizontal="center" vertical="center" wrapText="1"/>
    </xf>
    <xf numFmtId="0" fontId="1" fillId="0" borderId="1" xfId="53" applyFont="1" applyFill="1" applyBorder="1" applyAlignment="1">
      <alignment horizontal="center" vertical="center"/>
    </xf>
    <xf numFmtId="49" fontId="1" fillId="0" borderId="5" xfId="53" applyNumberFormat="1" applyFont="1" applyFill="1" applyBorder="1" applyAlignment="1">
      <alignment horizontal="center" vertical="center"/>
    </xf>
    <xf numFmtId="49" fontId="1" fillId="0" borderId="2" xfId="53" applyNumberFormat="1" applyFont="1" applyFill="1" applyBorder="1" applyAlignment="1">
      <alignment horizontal="left" vertical="center" wrapText="1"/>
    </xf>
    <xf numFmtId="0" fontId="1" fillId="0" borderId="1" xfId="53" applyFont="1" applyFill="1" applyBorder="1" applyAlignment="1">
      <alignment horizontal="center" vertical="center" wrapText="1"/>
    </xf>
    <xf numFmtId="176" fontId="1" fillId="0" borderId="1" xfId="53" applyNumberFormat="1" applyFont="1" applyFill="1" applyBorder="1">
      <alignment vertical="center"/>
    </xf>
    <xf numFmtId="176" fontId="1" fillId="0" borderId="1" xfId="53" applyNumberFormat="1" applyFont="1" applyFill="1" applyBorder="1" applyAlignment="1">
      <alignment horizontal="left" vertical="center" wrapText="1"/>
    </xf>
    <xf numFmtId="176" fontId="13" fillId="0" borderId="1" xfId="0" applyNumberFormat="1" applyFont="1" applyFill="1" applyBorder="1" applyAlignment="1">
      <alignment vertical="center" wrapText="1"/>
    </xf>
    <xf numFmtId="0" fontId="13" fillId="0" borderId="1" xfId="0" applyFont="1" applyFill="1" applyBorder="1" applyAlignment="1">
      <alignment vertical="center" wrapText="1"/>
    </xf>
    <xf numFmtId="0" fontId="13" fillId="0" borderId="2" xfId="0" applyFont="1" applyFill="1" applyBorder="1" applyAlignment="1">
      <alignment horizontal="left" vertical="center" wrapText="1"/>
    </xf>
    <xf numFmtId="176" fontId="1" fillId="0" borderId="0" xfId="53" applyNumberFormat="1" applyFont="1" applyFill="1" applyAlignment="1">
      <alignment horizontal="center" vertical="center"/>
    </xf>
    <xf numFmtId="176" fontId="13" fillId="0" borderId="1" xfId="0" applyNumberFormat="1"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176" fontId="13"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176" fontId="1" fillId="0" borderId="0" xfId="0" applyNumberFormat="1" applyFont="1" applyFill="1" applyAlignment="1"/>
    <xf numFmtId="176" fontId="9" fillId="0" borderId="0" xfId="0" applyNumberFormat="1" applyFont="1" applyFill="1" applyAlignment="1">
      <alignment horizontal="right" vertical="center"/>
    </xf>
    <xf numFmtId="0" fontId="9" fillId="0" borderId="4" xfId="0" applyFont="1" applyBorder="1"/>
    <xf numFmtId="49" fontId="1" fillId="0" borderId="4" xfId="0" applyNumberFormat="1" applyFont="1" applyFill="1" applyBorder="1" applyAlignment="1">
      <alignment horizontal="left" vertical="center" wrapText="1"/>
    </xf>
    <xf numFmtId="176" fontId="1" fillId="0" borderId="4" xfId="0" applyNumberFormat="1" applyFont="1" applyFill="1" applyBorder="1" applyAlignment="1">
      <alignment horizontal="left" vertical="center" wrapText="1"/>
    </xf>
    <xf numFmtId="176" fontId="1" fillId="0" borderId="4" xfId="0" applyNumberFormat="1" applyFont="1" applyFill="1" applyBorder="1" applyAlignment="1">
      <alignment horizontal="center" vertical="center" wrapText="1"/>
    </xf>
    <xf numFmtId="176" fontId="1" fillId="0" borderId="5"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1" fillId="0" borderId="1" xfId="0" applyFont="1" applyFill="1" applyBorder="1" applyAlignment="1"/>
    <xf numFmtId="176" fontId="1" fillId="0" borderId="3" xfId="53" applyNumberFormat="1" applyFont="1" applyFill="1" applyBorder="1" applyAlignment="1">
      <alignment horizontal="center" vertical="center" wrapText="1"/>
    </xf>
    <xf numFmtId="176" fontId="1" fillId="0" borderId="4" xfId="53" applyNumberFormat="1" applyFont="1" applyFill="1" applyBorder="1" applyAlignment="1">
      <alignment horizontal="center" vertical="center" wrapText="1"/>
    </xf>
    <xf numFmtId="49" fontId="1" fillId="0" borderId="3" xfId="53" applyNumberFormat="1" applyFont="1" applyFill="1" applyBorder="1" applyAlignment="1">
      <alignment horizontal="left" vertical="center" wrapText="1"/>
    </xf>
    <xf numFmtId="49" fontId="1" fillId="0" borderId="4" xfId="53" applyNumberFormat="1"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7" fillId="0" borderId="0" xfId="0" applyFont="1" applyFill="1" applyAlignment="1"/>
    <xf numFmtId="176" fontId="10" fillId="0" borderId="0" xfId="0" applyNumberFormat="1" applyFont="1" applyFill="1" applyAlignment="1">
      <alignment horizontal="center" vertical="center"/>
    </xf>
    <xf numFmtId="176" fontId="14" fillId="0" borderId="10" xfId="0" applyNumberFormat="1" applyFont="1" applyFill="1" applyBorder="1" applyAlignment="1">
      <alignment horizontal="left" vertical="center"/>
    </xf>
    <xf numFmtId="176" fontId="15" fillId="0" borderId="0" xfId="0" applyNumberFormat="1" applyFont="1" applyFill="1" applyAlignment="1">
      <alignment horizontal="center" vertical="center"/>
    </xf>
    <xf numFmtId="176" fontId="14" fillId="0" borderId="0" xfId="0" applyNumberFormat="1" applyFont="1" applyFill="1" applyAlignment="1">
      <alignment horizontal="right" vertical="center"/>
    </xf>
    <xf numFmtId="176" fontId="5" fillId="0" borderId="0" xfId="0" applyNumberFormat="1" applyFont="1" applyFill="1" applyBorder="1" applyAlignment="1" applyProtection="1">
      <alignment horizontal="right" vertical="center"/>
    </xf>
    <xf numFmtId="176" fontId="7" fillId="0" borderId="0" xfId="0" applyNumberFormat="1" applyFont="1" applyFill="1" applyAlignment="1"/>
    <xf numFmtId="176" fontId="14" fillId="0" borderId="5" xfId="0" applyNumberFormat="1" applyFont="1" applyFill="1" applyBorder="1" applyAlignment="1">
      <alignment horizontal="center" vertical="center"/>
    </xf>
    <xf numFmtId="176" fontId="14" fillId="0" borderId="2" xfId="0" applyNumberFormat="1" applyFont="1" applyFill="1" applyBorder="1" applyAlignment="1">
      <alignment horizontal="left" vertical="center"/>
    </xf>
    <xf numFmtId="176" fontId="14" fillId="0" borderId="4" xfId="0" applyNumberFormat="1" applyFont="1" applyFill="1" applyBorder="1" applyAlignment="1">
      <alignment horizontal="left" vertical="center"/>
    </xf>
    <xf numFmtId="49" fontId="14" fillId="0" borderId="1" xfId="0" applyNumberFormat="1" applyFont="1" applyFill="1" applyBorder="1" applyAlignment="1">
      <alignment horizontal="left" vertical="center" wrapText="1"/>
    </xf>
    <xf numFmtId="176" fontId="14" fillId="0" borderId="11" xfId="0" applyNumberFormat="1" applyFont="1" applyFill="1" applyBorder="1" applyAlignment="1">
      <alignment horizontal="center" vertical="center"/>
    </xf>
    <xf numFmtId="0" fontId="1" fillId="0" borderId="0" xfId="0" applyNumberFormat="1" applyFont="1" applyFill="1" applyAlignment="1"/>
    <xf numFmtId="176" fontId="14" fillId="0" borderId="6" xfId="0" applyNumberFormat="1" applyFont="1" applyFill="1" applyBorder="1" applyAlignment="1">
      <alignment horizontal="center" vertical="center"/>
    </xf>
    <xf numFmtId="176" fontId="14" fillId="0" borderId="2" xfId="0" applyNumberFormat="1" applyFont="1" applyFill="1" applyBorder="1" applyAlignment="1">
      <alignment horizontal="center" vertical="center"/>
    </xf>
    <xf numFmtId="176" fontId="14" fillId="0" borderId="4" xfId="0" applyNumberFormat="1" applyFont="1" applyFill="1" applyBorder="1" applyAlignment="1">
      <alignment horizontal="center" vertical="center"/>
    </xf>
    <xf numFmtId="176" fontId="14" fillId="0" borderId="1" xfId="0" applyNumberFormat="1" applyFont="1" applyFill="1" applyBorder="1" applyAlignment="1">
      <alignment horizontal="center" vertical="center"/>
    </xf>
    <xf numFmtId="176" fontId="14" fillId="0" borderId="3" xfId="0" applyNumberFormat="1" applyFont="1" applyFill="1" applyBorder="1" applyAlignment="1">
      <alignment horizontal="center" vertical="center"/>
    </xf>
    <xf numFmtId="49" fontId="1" fillId="0" borderId="1" xfId="0" applyNumberFormat="1" applyFont="1" applyFill="1" applyBorder="1" applyAlignment="1">
      <alignment horizontal="left" vertical="center" wrapText="1"/>
    </xf>
    <xf numFmtId="176" fontId="14" fillId="0" borderId="0" xfId="0" applyNumberFormat="1" applyFont="1" applyFill="1" applyAlignment="1"/>
    <xf numFmtId="0" fontId="16" fillId="0" borderId="0" xfId="0" applyFont="1" applyFill="1" applyBorder="1" applyAlignment="1">
      <alignment horizontal="center" vertical="center" wrapText="1"/>
    </xf>
    <xf numFmtId="0" fontId="16" fillId="0" borderId="0" xfId="0" applyFont="1" applyFill="1" applyAlignment="1">
      <alignment horizontal="center" vertical="center" wrapText="1"/>
    </xf>
    <xf numFmtId="0" fontId="17" fillId="0" borderId="0" xfId="0" applyFont="1" applyFill="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wrapText="1"/>
    </xf>
    <xf numFmtId="176" fontId="17" fillId="0" borderId="1" xfId="0" applyNumberFormat="1" applyFont="1" applyBorder="1" applyAlignment="1">
      <alignment horizontal="right" wrapText="1"/>
    </xf>
    <xf numFmtId="0" fontId="17" fillId="0" borderId="0" xfId="0" applyFont="1" applyBorder="1" applyAlignment="1">
      <alignment horizontal="justify" wrapText="1"/>
    </xf>
    <xf numFmtId="0" fontId="17" fillId="0" borderId="0" xfId="0" applyFont="1" applyAlignment="1">
      <alignment horizontal="justify" wrapText="1"/>
    </xf>
    <xf numFmtId="176" fontId="0" fillId="0" borderId="0" xfId="0" applyNumberFormat="1"/>
    <xf numFmtId="0" fontId="18" fillId="0" borderId="0" xfId="0" applyFont="1" applyBorder="1" applyAlignment="1">
      <alignment horizontal="left" wrapText="1"/>
    </xf>
    <xf numFmtId="176" fontId="5" fillId="0" borderId="0" xfId="0" applyNumberFormat="1" applyFont="1" applyFill="1" applyAlignment="1" applyProtection="1">
      <alignment horizontal="right" vertical="center"/>
    </xf>
    <xf numFmtId="0" fontId="17" fillId="0" borderId="0" xfId="0" applyFont="1" applyFill="1" applyBorder="1" applyAlignment="1">
      <alignment horizontal="left" wrapText="1"/>
    </xf>
    <xf numFmtId="0" fontId="17" fillId="0" borderId="0" xfId="0" applyFont="1" applyBorder="1" applyAlignment="1">
      <alignment horizontal="left" wrapText="1"/>
    </xf>
    <xf numFmtId="0" fontId="19" fillId="0" borderId="0" xfId="0" applyFont="1" applyBorder="1" applyAlignment="1">
      <alignment horizontal="left" wrapText="1"/>
    </xf>
    <xf numFmtId="0" fontId="7" fillId="0" borderId="0" xfId="0" applyFont="1" applyBorder="1"/>
    <xf numFmtId="0" fontId="20" fillId="0" borderId="0" xfId="0" applyFont="1" applyFill="1"/>
    <xf numFmtId="0" fontId="20" fillId="0" borderId="0" xfId="0" applyFont="1" applyFill="1" applyAlignment="1">
      <alignment horizontal="center"/>
    </xf>
    <xf numFmtId="0" fontId="0" fillId="0" borderId="0" xfId="0" applyFill="1"/>
    <xf numFmtId="0" fontId="0" fillId="0" borderId="0" xfId="0" applyNumberFormat="1" applyFill="1"/>
    <xf numFmtId="0" fontId="10" fillId="0" borderId="0" xfId="0" applyNumberFormat="1" applyFont="1" applyFill="1" applyAlignment="1">
      <alignment horizontal="center" vertical="center"/>
    </xf>
    <xf numFmtId="176" fontId="2" fillId="0" borderId="0" xfId="0" applyNumberFormat="1" applyFont="1" applyFill="1"/>
    <xf numFmtId="176" fontId="5" fillId="0" borderId="0" xfId="0" applyNumberFormat="1" applyFont="1" applyFill="1" applyAlignment="1">
      <alignment vertical="center"/>
    </xf>
    <xf numFmtId="0" fontId="5" fillId="0" borderId="0" xfId="0" applyNumberFormat="1" applyFont="1" applyFill="1" applyAlignment="1">
      <alignment vertical="center"/>
    </xf>
    <xf numFmtId="176" fontId="20" fillId="0" borderId="0" xfId="0" applyNumberFormat="1" applyFont="1" applyFill="1"/>
    <xf numFmtId="176" fontId="5" fillId="0" borderId="1" xfId="0" applyNumberFormat="1" applyFont="1" applyFill="1" applyBorder="1" applyAlignment="1">
      <alignment horizontal="center" vertical="center" shrinkToFit="1"/>
    </xf>
    <xf numFmtId="0" fontId="5" fillId="0" borderId="1" xfId="0" applyNumberFormat="1" applyFont="1" applyFill="1" applyBorder="1" applyAlignment="1">
      <alignment horizontal="center" vertical="center" shrinkToFit="1"/>
    </xf>
    <xf numFmtId="176" fontId="20" fillId="0" borderId="0" xfId="0" applyNumberFormat="1" applyFont="1" applyFill="1" applyAlignment="1">
      <alignment horizontal="center"/>
    </xf>
    <xf numFmtId="176" fontId="21" fillId="0" borderId="1" xfId="0" applyNumberFormat="1" applyFont="1" applyFill="1" applyBorder="1" applyAlignment="1">
      <alignment horizontal="left" vertical="center" shrinkToFit="1"/>
    </xf>
    <xf numFmtId="0" fontId="20" fillId="0" borderId="0" xfId="0" applyNumberFormat="1" applyFont="1" applyFill="1" applyAlignment="1">
      <alignment horizontal="center"/>
    </xf>
    <xf numFmtId="176" fontId="5" fillId="0" borderId="1" xfId="0" applyNumberFormat="1" applyFont="1" applyFill="1" applyBorder="1" applyAlignment="1">
      <alignment horizontal="left" vertical="center" shrinkToFit="1"/>
    </xf>
    <xf numFmtId="4" fontId="5" fillId="0" borderId="1" xfId="0" applyNumberFormat="1" applyFont="1" applyFill="1" applyBorder="1" applyAlignment="1">
      <alignment horizontal="center" vertical="center" shrinkToFit="1"/>
    </xf>
    <xf numFmtId="10" fontId="20" fillId="0" borderId="0" xfId="3" applyNumberFormat="1" applyFont="1" applyFill="1" applyAlignment="1">
      <alignment horizontal="center"/>
    </xf>
    <xf numFmtId="4" fontId="5" fillId="2" borderId="1" xfId="0" applyNumberFormat="1" applyFont="1" applyFill="1" applyBorder="1" applyAlignment="1">
      <alignment horizontal="center" vertical="center" shrinkToFit="1"/>
    </xf>
    <xf numFmtId="176" fontId="22" fillId="0" borderId="0" xfId="0" applyNumberFormat="1" applyFont="1" applyFill="1" applyBorder="1" applyAlignment="1">
      <alignment horizontal="left" vertical="center" wrapText="1" shrinkToFit="1"/>
    </xf>
    <xf numFmtId="0" fontId="22" fillId="0" borderId="0" xfId="0" applyNumberFormat="1" applyFont="1" applyFill="1" applyBorder="1" applyAlignment="1">
      <alignment horizontal="left" vertical="center" wrapText="1" shrinkToFit="1"/>
    </xf>
    <xf numFmtId="176" fontId="5" fillId="0" borderId="0" xfId="0" applyNumberFormat="1" applyFont="1" applyFill="1" applyBorder="1" applyAlignment="1">
      <alignment horizontal="left" vertical="center" wrapText="1" shrinkToFit="1"/>
    </xf>
    <xf numFmtId="0" fontId="5" fillId="0" borderId="0" xfId="0" applyNumberFormat="1" applyFont="1" applyFill="1" applyBorder="1" applyAlignment="1">
      <alignment horizontal="left" vertical="center" wrapText="1" shrinkToFit="1"/>
    </xf>
    <xf numFmtId="176" fontId="12" fillId="0" borderId="0" xfId="0" applyNumberFormat="1" applyFont="1" applyFill="1"/>
    <xf numFmtId="0" fontId="12" fillId="0" borderId="0" xfId="0" applyNumberFormat="1" applyFont="1" applyFill="1"/>
    <xf numFmtId="176" fontId="0" fillId="0" borderId="0" xfId="0" applyNumberFormat="1" applyFill="1"/>
    <xf numFmtId="0" fontId="20" fillId="0" borderId="0" xfId="0" applyFont="1" applyFill="1" applyAlignment="1">
      <alignment horizontal="center" vertical="center" wrapText="1"/>
    </xf>
    <xf numFmtId="0" fontId="2" fillId="0" borderId="0" xfId="0" applyFont="1" applyFill="1" applyAlignment="1">
      <alignment horizontal="center" vertical="center" wrapText="1"/>
    </xf>
    <xf numFmtId="0" fontId="9" fillId="0" borderId="0" xfId="0" applyFont="1"/>
    <xf numFmtId="176" fontId="7" fillId="0" borderId="0" xfId="0" applyNumberFormat="1" applyFont="1" applyFill="1" applyAlignment="1">
      <alignment vertical="center"/>
    </xf>
    <xf numFmtId="176" fontId="14" fillId="0" borderId="0" xfId="0" applyNumberFormat="1" applyFont="1" applyFill="1" applyBorder="1" applyAlignment="1">
      <alignment horizontal="left" vertical="center"/>
    </xf>
    <xf numFmtId="176" fontId="7" fillId="0" borderId="0" xfId="0" applyNumberFormat="1" applyFont="1" applyFill="1"/>
    <xf numFmtId="176" fontId="14" fillId="0" borderId="1" xfId="0" applyNumberFormat="1" applyFont="1" applyFill="1" applyBorder="1" applyAlignment="1">
      <alignment horizontal="center" vertical="center" wrapText="1" shrinkToFit="1"/>
    </xf>
    <xf numFmtId="0" fontId="14" fillId="0" borderId="1" xfId="0" applyNumberFormat="1" applyFont="1" applyFill="1" applyBorder="1" applyAlignment="1">
      <alignment horizontal="center" vertical="center" wrapText="1" shrinkToFit="1"/>
    </xf>
    <xf numFmtId="0" fontId="14" fillId="0" borderId="1" xfId="0" applyNumberFormat="1" applyFont="1" applyFill="1" applyBorder="1" applyAlignment="1">
      <alignment horizontal="center" vertical="center" shrinkToFit="1"/>
    </xf>
    <xf numFmtId="176" fontId="14" fillId="0" borderId="1" xfId="0" applyNumberFormat="1" applyFont="1" applyFill="1" applyBorder="1" applyAlignment="1">
      <alignment horizontal="center" vertical="center" shrinkToFit="1"/>
    </xf>
    <xf numFmtId="176" fontId="14" fillId="0" borderId="1" xfId="0" applyNumberFormat="1" applyFont="1" applyFill="1" applyBorder="1" applyAlignment="1">
      <alignment horizontal="left" vertical="center" shrinkToFit="1"/>
    </xf>
    <xf numFmtId="176" fontId="14" fillId="0" borderId="1" xfId="0" applyNumberFormat="1" applyFont="1" applyFill="1" applyBorder="1" applyAlignment="1">
      <alignment horizontal="right" vertical="center" shrinkToFit="1"/>
    </xf>
    <xf numFmtId="176" fontId="1" fillId="0" borderId="1" xfId="0" applyNumberFormat="1" applyFont="1" applyFill="1" applyBorder="1" applyAlignment="1">
      <alignment horizontal="left" vertical="center" shrinkToFit="1"/>
    </xf>
    <xf numFmtId="176" fontId="1" fillId="0" borderId="1" xfId="0" applyNumberFormat="1" applyFont="1" applyFill="1" applyBorder="1" applyAlignment="1">
      <alignment horizontal="right" vertical="center" shrinkToFit="1"/>
    </xf>
    <xf numFmtId="176" fontId="7" fillId="0" borderId="0" xfId="0" applyNumberFormat="1" applyFont="1" applyFill="1" applyBorder="1" applyAlignment="1">
      <alignment horizontal="left" vertical="center"/>
    </xf>
    <xf numFmtId="176" fontId="9" fillId="0" borderId="0" xfId="0" applyNumberFormat="1" applyFont="1" applyFill="1"/>
    <xf numFmtId="176" fontId="14" fillId="0" borderId="0" xfId="0" applyNumberFormat="1" applyFont="1" applyFill="1" applyBorder="1" applyAlignment="1">
      <alignment horizontal="right" vertical="center"/>
    </xf>
    <xf numFmtId="0" fontId="9" fillId="0" borderId="0" xfId="0" applyFont="1" applyFill="1"/>
    <xf numFmtId="0" fontId="7" fillId="0" borderId="0" xfId="0" applyFont="1" applyFill="1"/>
    <xf numFmtId="4" fontId="14" fillId="0" borderId="12" xfId="0" applyNumberFormat="1" applyFont="1" applyFill="1" applyBorder="1" applyAlignment="1">
      <alignment horizontal="right" vertical="center" shrinkToFit="1"/>
    </xf>
    <xf numFmtId="0" fontId="14" fillId="0" borderId="13" xfId="0" applyFont="1" applyFill="1" applyBorder="1" applyAlignment="1">
      <alignment horizontal="left" vertical="center" shrinkToFit="1"/>
    </xf>
    <xf numFmtId="0" fontId="14" fillId="0" borderId="12" xfId="0" applyFont="1" applyFill="1" applyBorder="1" applyAlignment="1">
      <alignment horizontal="left" vertical="center" shrinkToFit="1"/>
    </xf>
    <xf numFmtId="0" fontId="14" fillId="0" borderId="12" xfId="0" applyFont="1" applyFill="1" applyBorder="1" applyAlignment="1">
      <alignment horizontal="right" vertical="center" shrinkToFit="1"/>
    </xf>
    <xf numFmtId="0" fontId="10" fillId="0" borderId="0" xfId="0" applyFont="1" applyFill="1" applyAlignment="1">
      <alignment horizontal="center" vertical="center"/>
    </xf>
    <xf numFmtId="0" fontId="7" fillId="0" borderId="0" xfId="0" applyFont="1" applyFill="1" applyAlignment="1">
      <alignment vertical="center"/>
    </xf>
    <xf numFmtId="0" fontId="14" fillId="0" borderId="0" xfId="0" applyFont="1" applyFill="1" applyAlignment="1">
      <alignment vertical="center"/>
    </xf>
    <xf numFmtId="0" fontId="14" fillId="0" borderId="0" xfId="0" applyFont="1" applyFill="1" applyBorder="1" applyAlignment="1">
      <alignment vertical="center"/>
    </xf>
    <xf numFmtId="0" fontId="14" fillId="0" borderId="1" xfId="0" applyFont="1" applyFill="1" applyBorder="1" applyAlignment="1">
      <alignment horizontal="center" vertical="center" wrapText="1" shrinkToFit="1"/>
    </xf>
    <xf numFmtId="0" fontId="14" fillId="0" borderId="1" xfId="0" applyFont="1" applyFill="1" applyBorder="1" applyAlignment="1">
      <alignment horizontal="center" vertical="center" shrinkToFit="1"/>
    </xf>
    <xf numFmtId="0" fontId="14" fillId="0" borderId="0" xfId="0" applyFont="1" applyFill="1" applyAlignment="1">
      <alignment horizontal="right" vertical="center"/>
    </xf>
    <xf numFmtId="0" fontId="14" fillId="0" borderId="0" xfId="0" applyFont="1" applyFill="1" applyBorder="1" applyAlignment="1">
      <alignment horizontal="right" vertical="center"/>
    </xf>
    <xf numFmtId="0" fontId="23" fillId="0" borderId="0" xfId="50" applyFill="1"/>
    <xf numFmtId="0" fontId="7" fillId="0" borderId="0" xfId="51" applyFont="1" applyFill="1" applyAlignment="1">
      <alignment vertical="center" wrapText="1"/>
    </xf>
    <xf numFmtId="0" fontId="14" fillId="0" borderId="0" xfId="50" applyFont="1" applyFill="1" applyAlignment="1">
      <alignment vertical="center"/>
    </xf>
    <xf numFmtId="0" fontId="23" fillId="0" borderId="0" xfId="50" applyFont="1" applyFill="1" applyAlignment="1">
      <alignment vertical="center"/>
    </xf>
    <xf numFmtId="0" fontId="23" fillId="0" borderId="0" xfId="50" applyFont="1" applyFill="1"/>
    <xf numFmtId="176" fontId="17" fillId="0" borderId="0" xfId="0" applyNumberFormat="1" applyFont="1" applyFill="1" applyAlignment="1"/>
    <xf numFmtId="176" fontId="14" fillId="0" borderId="0" xfId="50" applyNumberFormat="1" applyFont="1" applyFill="1" applyAlignment="1">
      <alignment vertical="center"/>
    </xf>
    <xf numFmtId="176" fontId="5" fillId="0" borderId="10" xfId="0" applyNumberFormat="1" applyFont="1" applyFill="1" applyBorder="1" applyAlignment="1" applyProtection="1">
      <alignment horizontal="right" vertical="center" wrapText="1"/>
    </xf>
    <xf numFmtId="176" fontId="14" fillId="0" borderId="14" xfId="0" applyNumberFormat="1" applyFont="1" applyFill="1" applyBorder="1" applyAlignment="1">
      <alignment horizontal="center" vertical="center" wrapText="1" shrinkToFit="1"/>
    </xf>
    <xf numFmtId="176" fontId="14" fillId="0" borderId="15" xfId="0" applyNumberFormat="1" applyFont="1" applyFill="1" applyBorder="1" applyAlignment="1">
      <alignment horizontal="center" vertical="center" wrapText="1" shrinkToFit="1"/>
    </xf>
    <xf numFmtId="176" fontId="14" fillId="0" borderId="13" xfId="0" applyNumberFormat="1" applyFont="1" applyFill="1" applyBorder="1" applyAlignment="1">
      <alignment horizontal="center" vertical="center" wrapText="1" shrinkToFit="1"/>
    </xf>
    <xf numFmtId="176" fontId="14" fillId="0" borderId="12" xfId="0" applyNumberFormat="1" applyFont="1" applyFill="1" applyBorder="1" applyAlignment="1">
      <alignment horizontal="center" vertical="center" wrapText="1" shrinkToFit="1"/>
    </xf>
    <xf numFmtId="0" fontId="14" fillId="0" borderId="12" xfId="0" applyNumberFormat="1" applyFont="1" applyFill="1" applyBorder="1" applyAlignment="1">
      <alignment horizontal="center" vertical="center" wrapText="1" shrinkToFit="1"/>
    </xf>
    <xf numFmtId="176" fontId="14" fillId="0" borderId="13" xfId="0" applyNumberFormat="1" applyFont="1" applyFill="1" applyBorder="1" applyAlignment="1">
      <alignment horizontal="left" vertical="center" shrinkToFit="1"/>
    </xf>
    <xf numFmtId="176" fontId="14" fillId="0" borderId="12" xfId="0" applyNumberFormat="1" applyFont="1" applyFill="1" applyBorder="1" applyAlignment="1">
      <alignment horizontal="left" vertical="center" shrinkToFit="1"/>
    </xf>
    <xf numFmtId="4" fontId="1" fillId="0" borderId="12" xfId="0" applyNumberFormat="1" applyFont="1" applyFill="1" applyBorder="1" applyAlignment="1">
      <alignment horizontal="right" vertical="center" shrinkToFit="1"/>
    </xf>
    <xf numFmtId="0" fontId="1" fillId="0" borderId="12" xfId="0" applyFont="1" applyFill="1" applyBorder="1" applyAlignment="1">
      <alignment horizontal="right" vertical="center" shrinkToFit="1"/>
    </xf>
    <xf numFmtId="176" fontId="14" fillId="0" borderId="16" xfId="0" applyNumberFormat="1" applyFont="1" applyFill="1" applyBorder="1" applyAlignment="1">
      <alignment horizontal="left" vertical="center" shrinkToFit="1"/>
    </xf>
    <xf numFmtId="176" fontId="14" fillId="0" borderId="17" xfId="0" applyNumberFormat="1" applyFont="1" applyFill="1" applyBorder="1" applyAlignment="1">
      <alignment horizontal="left" vertical="center" shrinkToFit="1"/>
    </xf>
    <xf numFmtId="0" fontId="14" fillId="0" borderId="17" xfId="0" applyFont="1" applyFill="1" applyBorder="1" applyAlignment="1">
      <alignment horizontal="left" vertical="center" shrinkToFit="1"/>
    </xf>
    <xf numFmtId="0" fontId="14" fillId="0" borderId="1" xfId="0" applyFont="1" applyFill="1" applyBorder="1" applyAlignment="1">
      <alignment horizontal="left"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left" vertical="center" wrapText="1" shrinkToFit="1"/>
    </xf>
    <xf numFmtId="0" fontId="0" fillId="0" borderId="0" xfId="0" applyFill="1" applyBorder="1"/>
    <xf numFmtId="10" fontId="0" fillId="0" borderId="0" xfId="3" applyNumberFormat="1" applyFont="1" applyFill="1"/>
    <xf numFmtId="176" fontId="23" fillId="0" borderId="0" xfId="50" applyNumberFormat="1" applyFill="1"/>
    <xf numFmtId="176" fontId="7" fillId="0" borderId="0" xfId="51" applyNumberFormat="1" applyFont="1" applyFill="1" applyAlignment="1">
      <alignment vertical="center" wrapText="1"/>
    </xf>
    <xf numFmtId="176" fontId="23" fillId="0" borderId="0" xfId="50" applyNumberFormat="1" applyFont="1" applyFill="1" applyAlignment="1">
      <alignment vertical="center"/>
    </xf>
    <xf numFmtId="0" fontId="2" fillId="0" borderId="0" xfId="0" applyFont="1" applyAlignment="1">
      <alignment wrapText="1"/>
    </xf>
    <xf numFmtId="0" fontId="2" fillId="0" borderId="0" xfId="0" applyFont="1" applyAlignment="1">
      <alignment horizontal="center" vertical="center" wrapText="1"/>
    </xf>
    <xf numFmtId="0" fontId="2" fillId="0" borderId="0" xfId="0" applyFont="1"/>
    <xf numFmtId="176" fontId="10" fillId="0" borderId="0" xfId="0" applyNumberFormat="1" applyFont="1" applyFill="1" applyBorder="1" applyAlignment="1" applyProtection="1">
      <alignment horizontal="center" vertical="center"/>
    </xf>
    <xf numFmtId="176" fontId="15" fillId="0" borderId="0" xfId="0" applyNumberFormat="1" applyFont="1" applyFill="1" applyBorder="1" applyAlignment="1" applyProtection="1">
      <alignment horizontal="center" vertical="center"/>
    </xf>
    <xf numFmtId="176" fontId="14" fillId="0" borderId="10" xfId="0" applyNumberFormat="1" applyFont="1" applyFill="1" applyBorder="1" applyAlignment="1" applyProtection="1">
      <alignment vertical="center" wrapText="1"/>
    </xf>
    <xf numFmtId="176" fontId="14" fillId="0" borderId="1" xfId="0" applyNumberFormat="1" applyFont="1" applyFill="1" applyBorder="1" applyAlignment="1" applyProtection="1">
      <alignment horizontal="center" vertical="center" wrapText="1"/>
    </xf>
    <xf numFmtId="176" fontId="14" fillId="0" borderId="2" xfId="0" applyNumberFormat="1" applyFont="1" applyFill="1" applyBorder="1" applyAlignment="1" applyProtection="1">
      <alignment horizontal="center" vertical="center" wrapText="1"/>
    </xf>
    <xf numFmtId="176" fontId="14" fillId="0" borderId="7" xfId="0" applyNumberFormat="1" applyFont="1" applyFill="1" applyBorder="1" applyAlignment="1" applyProtection="1">
      <alignment horizontal="center" vertical="center" wrapText="1"/>
    </xf>
    <xf numFmtId="176" fontId="14" fillId="0" borderId="8" xfId="0" applyNumberFormat="1" applyFont="1" applyFill="1" applyBorder="1" applyAlignment="1" applyProtection="1">
      <alignment horizontal="center" vertical="center" wrapText="1"/>
    </xf>
    <xf numFmtId="176" fontId="14" fillId="0" borderId="18" xfId="0" applyNumberFormat="1" applyFont="1" applyFill="1" applyBorder="1" applyAlignment="1" applyProtection="1">
      <alignment horizontal="center" vertical="center" wrapText="1"/>
    </xf>
    <xf numFmtId="176" fontId="14" fillId="0" borderId="5" xfId="0" applyNumberFormat="1" applyFont="1" applyFill="1" applyBorder="1" applyAlignment="1" applyProtection="1">
      <alignment horizontal="center" vertical="center" wrapText="1"/>
    </xf>
    <xf numFmtId="176" fontId="7" fillId="0" borderId="5" xfId="0" applyNumberFormat="1" applyFont="1" applyBorder="1" applyAlignment="1">
      <alignment horizontal="center" vertical="center" wrapText="1"/>
    </xf>
    <xf numFmtId="176" fontId="14" fillId="0" borderId="9" xfId="0" applyNumberFormat="1" applyFont="1" applyFill="1" applyBorder="1" applyAlignment="1" applyProtection="1">
      <alignment horizontal="center" vertical="center" wrapText="1"/>
    </xf>
    <xf numFmtId="176" fontId="14" fillId="0" borderId="10" xfId="0" applyNumberFormat="1" applyFont="1" applyFill="1" applyBorder="1" applyAlignment="1" applyProtection="1">
      <alignment horizontal="center" vertical="center" wrapText="1"/>
    </xf>
    <xf numFmtId="176" fontId="14" fillId="0" borderId="19" xfId="0" applyNumberFormat="1" applyFont="1" applyFill="1" applyBorder="1" applyAlignment="1" applyProtection="1">
      <alignment horizontal="center" vertical="center" wrapText="1"/>
    </xf>
    <xf numFmtId="176" fontId="14" fillId="0" borderId="6" xfId="0" applyNumberFormat="1" applyFont="1" applyFill="1" applyBorder="1" applyAlignment="1" applyProtection="1">
      <alignment horizontal="center" vertical="center" wrapText="1"/>
    </xf>
    <xf numFmtId="0" fontId="14" fillId="0" borderId="6" xfId="0" applyNumberFormat="1" applyFont="1" applyFill="1" applyBorder="1" applyAlignment="1" applyProtection="1">
      <alignment horizontal="center" vertical="center" wrapText="1"/>
    </xf>
    <xf numFmtId="176" fontId="7" fillId="0" borderId="6" xfId="0" applyNumberFormat="1" applyFont="1" applyBorder="1" applyAlignment="1">
      <alignment horizontal="center" vertical="center" wrapText="1"/>
    </xf>
    <xf numFmtId="0" fontId="14" fillId="0" borderId="1" xfId="0" applyNumberFormat="1" applyFont="1" applyFill="1" applyBorder="1" applyAlignment="1" applyProtection="1">
      <alignment horizontal="center" vertical="center" wrapText="1"/>
    </xf>
    <xf numFmtId="0" fontId="1" fillId="0" borderId="13" xfId="0" applyFont="1" applyFill="1" applyBorder="1" applyAlignment="1">
      <alignment horizontal="left" vertical="center" shrinkToFit="1"/>
    </xf>
    <xf numFmtId="0" fontId="1" fillId="0" borderId="12" xfId="0" applyFont="1" applyFill="1" applyBorder="1" applyAlignment="1">
      <alignment horizontal="left" vertical="center" shrinkToFit="1"/>
    </xf>
    <xf numFmtId="0" fontId="23" fillId="0" borderId="0" xfId="0" applyFont="1" applyFill="1" applyAlignment="1"/>
    <xf numFmtId="176" fontId="2" fillId="0" borderId="0" xfId="0" applyNumberFormat="1" applyFont="1"/>
    <xf numFmtId="0" fontId="10" fillId="0" borderId="0"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horizontal="center" vertical="center"/>
    </xf>
    <xf numFmtId="0" fontId="22" fillId="0" borderId="0" xfId="0" applyFont="1"/>
    <xf numFmtId="0" fontId="5" fillId="0" borderId="0" xfId="0" applyNumberFormat="1" applyFont="1" applyFill="1" applyBorder="1" applyAlignment="1" applyProtection="1">
      <alignment horizontal="right" vertical="center"/>
    </xf>
    <xf numFmtId="176" fontId="14" fillId="0" borderId="0" xfId="0" applyNumberFormat="1" applyFont="1" applyFill="1" applyBorder="1" applyAlignment="1" applyProtection="1">
      <alignment vertical="center" wrapText="1"/>
    </xf>
    <xf numFmtId="0" fontId="2" fillId="0" borderId="0" xfId="0" applyFont="1" applyAlignment="1">
      <alignment vertical="center" wrapText="1"/>
    </xf>
    <xf numFmtId="0" fontId="14" fillId="0" borderId="0" xfId="0" applyNumberFormat="1" applyFont="1" applyFill="1" applyBorder="1" applyAlignment="1" applyProtection="1">
      <alignment horizontal="center" vertical="center" wrapText="1"/>
    </xf>
    <xf numFmtId="0" fontId="22" fillId="0" borderId="0" xfId="0" applyFont="1" applyAlignment="1">
      <alignment vertical="center" wrapText="1"/>
    </xf>
    <xf numFmtId="0" fontId="22" fillId="0" borderId="0" xfId="0" applyFont="1" applyAlignment="1">
      <alignment wrapText="1"/>
    </xf>
    <xf numFmtId="0" fontId="5" fillId="0" borderId="10" xfId="0" applyNumberFormat="1" applyFont="1" applyFill="1" applyBorder="1" applyAlignment="1" applyProtection="1">
      <alignment horizontal="right" vertical="center" wrapText="1"/>
    </xf>
    <xf numFmtId="176" fontId="14" fillId="0" borderId="3" xfId="0" applyNumberFormat="1" applyFont="1" applyFill="1" applyBorder="1" applyAlignment="1" applyProtection="1">
      <alignment horizontal="center" vertical="center" wrapText="1"/>
    </xf>
    <xf numFmtId="176" fontId="14" fillId="0" borderId="4"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centerContinuous" vertical="center" wrapText="1"/>
    </xf>
    <xf numFmtId="0" fontId="0" fillId="0" borderId="0" xfId="0" applyFont="1" applyFill="1"/>
    <xf numFmtId="176" fontId="10" fillId="0" borderId="0" xfId="0" applyNumberFormat="1" applyFont="1" applyFill="1" applyAlignment="1">
      <alignment horizontal="center"/>
    </xf>
    <xf numFmtId="176" fontId="14" fillId="0" borderId="0" xfId="0" applyNumberFormat="1" applyFont="1" applyFill="1" applyAlignment="1">
      <alignment horizontal="center"/>
    </xf>
    <xf numFmtId="176" fontId="14" fillId="0" borderId="14" xfId="0" applyNumberFormat="1" applyFont="1" applyFill="1" applyBorder="1" applyAlignment="1">
      <alignment horizontal="center" vertical="center"/>
    </xf>
    <xf numFmtId="176" fontId="14" fillId="0" borderId="15" xfId="0" applyNumberFormat="1" applyFont="1" applyFill="1" applyBorder="1" applyAlignment="1">
      <alignment horizontal="center" vertical="center"/>
    </xf>
    <xf numFmtId="176" fontId="14" fillId="0" borderId="13" xfId="0" applyNumberFormat="1" applyFont="1" applyFill="1" applyBorder="1" applyAlignment="1">
      <alignment horizontal="center" vertical="center" wrapText="1"/>
    </xf>
    <xf numFmtId="176" fontId="14" fillId="0" borderId="12" xfId="0" applyNumberFormat="1" applyFont="1" applyFill="1" applyBorder="1" applyAlignment="1">
      <alignment horizontal="center" vertical="center" wrapText="1"/>
    </xf>
    <xf numFmtId="176" fontId="14" fillId="0" borderId="12" xfId="0" applyNumberFormat="1" applyFont="1" applyFill="1" applyBorder="1" applyAlignment="1">
      <alignment horizontal="center" vertical="center"/>
    </xf>
    <xf numFmtId="176" fontId="14" fillId="0" borderId="1" xfId="0" applyNumberFormat="1" applyFont="1" applyFill="1" applyBorder="1" applyAlignment="1">
      <alignment horizontal="center" vertical="center" wrapText="1"/>
    </xf>
    <xf numFmtId="0" fontId="14" fillId="0" borderId="12" xfId="0" applyNumberFormat="1" applyFont="1" applyFill="1" applyBorder="1" applyAlignment="1">
      <alignment horizontal="center" vertical="center" wrapText="1"/>
    </xf>
    <xf numFmtId="176" fontId="14" fillId="0" borderId="13" xfId="0" applyNumberFormat="1" applyFont="1" applyFill="1" applyBorder="1" applyAlignment="1">
      <alignment horizontal="center" vertical="center"/>
    </xf>
    <xf numFmtId="176" fontId="14" fillId="0" borderId="13" xfId="0" applyNumberFormat="1" applyFont="1" applyFill="1" applyBorder="1" applyAlignment="1">
      <alignment horizontal="left" vertical="center"/>
    </xf>
    <xf numFmtId="176" fontId="14" fillId="0" borderId="12" xfId="0" applyNumberFormat="1" applyFont="1" applyFill="1" applyBorder="1" applyAlignment="1">
      <alignment horizontal="right" vertical="center" shrinkToFit="1"/>
    </xf>
    <xf numFmtId="0" fontId="14" fillId="0" borderId="12" xfId="0" applyNumberFormat="1" applyFont="1" applyFill="1" applyBorder="1" applyAlignment="1">
      <alignment horizontal="center" vertical="center"/>
    </xf>
    <xf numFmtId="176" fontId="14" fillId="0" borderId="12" xfId="0" applyNumberFormat="1" applyFont="1" applyFill="1" applyBorder="1" applyAlignment="1">
      <alignment horizontal="left" vertical="center"/>
    </xf>
    <xf numFmtId="0" fontId="14" fillId="0" borderId="13"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20" xfId="0" applyFont="1" applyFill="1" applyBorder="1" applyAlignment="1">
      <alignment horizontal="left" vertical="center"/>
    </xf>
    <xf numFmtId="0" fontId="14" fillId="0" borderId="0" xfId="0" applyFont="1" applyFill="1" applyBorder="1" applyAlignment="1">
      <alignment horizontal="left" vertical="center"/>
    </xf>
    <xf numFmtId="176" fontId="14" fillId="0" borderId="0" xfId="0" applyNumberFormat="1" applyFont="1" applyFill="1" applyAlignment="1">
      <alignment horizontal="right"/>
    </xf>
    <xf numFmtId="176" fontId="0" fillId="0" borderId="0" xfId="0" applyNumberFormat="1" applyFont="1" applyFill="1"/>
    <xf numFmtId="0" fontId="0" fillId="0" borderId="0" xfId="0" applyFont="1" applyFill="1" applyAlignment="1">
      <alignment horizontal="center" vertical="center"/>
    </xf>
    <xf numFmtId="0" fontId="0" fillId="0" borderId="0" xfId="54" applyFont="1" applyFill="1" applyAlignment="1">
      <alignment vertical="center"/>
    </xf>
    <xf numFmtId="0" fontId="0" fillId="0" borderId="0" xfId="54" applyFill="1" applyAlignment="1">
      <alignment vertical="center"/>
    </xf>
    <xf numFmtId="176" fontId="14" fillId="0" borderId="14" xfId="0" applyNumberFormat="1" applyFont="1" applyFill="1" applyBorder="1" applyAlignment="1">
      <alignment horizontal="center" vertical="center" shrinkToFit="1"/>
    </xf>
    <xf numFmtId="176" fontId="14" fillId="0" borderId="15" xfId="0" applyNumberFormat="1" applyFont="1" applyFill="1" applyBorder="1" applyAlignment="1">
      <alignment horizontal="center" vertical="center" shrinkToFit="1"/>
    </xf>
    <xf numFmtId="176" fontId="14" fillId="0" borderId="12" xfId="0" applyNumberFormat="1" applyFont="1" applyFill="1" applyBorder="1" applyAlignment="1">
      <alignment horizontal="center" vertical="center" shrinkToFit="1"/>
    </xf>
    <xf numFmtId="176" fontId="14" fillId="0" borderId="13" xfId="0" applyNumberFormat="1" applyFont="1" applyFill="1" applyBorder="1" applyAlignment="1">
      <alignment horizontal="center" vertical="center" shrinkToFit="1"/>
    </xf>
    <xf numFmtId="10" fontId="0" fillId="0" borderId="0" xfId="3" applyNumberFormat="1" applyFont="1" applyFill="1" applyBorder="1" applyAlignment="1" applyProtection="1">
      <alignment vertical="center"/>
    </xf>
    <xf numFmtId="176" fontId="14" fillId="0" borderId="1" xfId="0" applyNumberFormat="1" applyFont="1" applyFill="1" applyBorder="1" applyAlignment="1">
      <alignment horizontal="left" vertical="center" wrapText="1" shrinkToFit="1"/>
    </xf>
    <xf numFmtId="0" fontId="7" fillId="0" borderId="0" xfId="54" applyFont="1" applyFill="1" applyAlignment="1">
      <alignment vertical="center"/>
    </xf>
    <xf numFmtId="0" fontId="7" fillId="0" borderId="0" xfId="49" applyFont="1" applyFill="1" applyAlignment="1">
      <alignment horizontal="right" vertical="center"/>
    </xf>
    <xf numFmtId="176" fontId="0" fillId="0" borderId="0" xfId="54" applyNumberFormat="1" applyFont="1" applyFill="1" applyAlignment="1">
      <alignment vertical="center"/>
    </xf>
    <xf numFmtId="176" fontId="7" fillId="0" borderId="0" xfId="54" applyNumberFormat="1" applyFont="1" applyFill="1" applyAlignment="1">
      <alignment vertical="center"/>
    </xf>
    <xf numFmtId="176" fontId="7" fillId="0" borderId="0" xfId="49" applyNumberFormat="1" applyFont="1" applyFill="1" applyBorder="1" applyAlignment="1">
      <alignment horizontal="right" vertical="center"/>
    </xf>
    <xf numFmtId="176" fontId="7" fillId="0" borderId="0" xfId="49" applyNumberFormat="1" applyFont="1" applyFill="1" applyAlignment="1">
      <alignment horizontal="right" vertical="center"/>
    </xf>
    <xf numFmtId="0" fontId="14" fillId="0" borderId="12" xfId="0" applyNumberFormat="1" applyFont="1" applyFill="1" applyBorder="1" applyAlignment="1">
      <alignment horizontal="center" vertical="center" shrinkToFit="1"/>
    </xf>
    <xf numFmtId="0" fontId="7" fillId="0" borderId="0" xfId="49" applyNumberFormat="1" applyFont="1" applyFill="1" applyBorder="1" applyAlignment="1">
      <alignment horizontal="right" vertical="center"/>
    </xf>
    <xf numFmtId="176" fontId="14" fillId="0" borderId="12" xfId="0" applyNumberFormat="1" applyFont="1" applyFill="1" applyBorder="1" applyAlignment="1">
      <alignment horizontal="right" vertical="center"/>
    </xf>
    <xf numFmtId="0" fontId="7" fillId="0" borderId="0" xfId="49" applyFont="1" applyFill="1" applyBorder="1" applyAlignment="1">
      <alignment horizontal="right" vertical="center"/>
    </xf>
    <xf numFmtId="176" fontId="14" fillId="0" borderId="17" xfId="0" applyNumberFormat="1" applyFont="1" applyFill="1" applyBorder="1" applyAlignment="1">
      <alignment horizontal="center" vertical="center" shrinkToFit="1"/>
    </xf>
    <xf numFmtId="176" fontId="14" fillId="0" borderId="17" xfId="0" applyNumberFormat="1" applyFont="1" applyFill="1" applyBorder="1" applyAlignment="1">
      <alignment horizontal="right" vertical="center" shrinkToFit="1"/>
    </xf>
    <xf numFmtId="176" fontId="7" fillId="0" borderId="0" xfId="54" applyNumberFormat="1" applyFont="1" applyFill="1" applyBorder="1" applyAlignment="1">
      <alignment horizontal="left" vertical="center"/>
    </xf>
    <xf numFmtId="176" fontId="1" fillId="0" borderId="2" xfId="0" applyNumberFormat="1" applyFont="1" applyFill="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事业单位部门决算报表（讨论稿） 2" xfId="51"/>
    <cellStyle name="常规 2" xfId="52"/>
    <cellStyle name="常规 3" xfId="53"/>
    <cellStyle name="常规_04-分类改革-预算表" xfId="54"/>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9"/>
  <sheetViews>
    <sheetView showZeros="0" zoomScaleSheetLayoutView="60" topLeftCell="A25" workbookViewId="0">
      <selection activeCell="C36" sqref="C36"/>
    </sheetView>
  </sheetViews>
  <sheetFormatPr defaultColWidth="8.625" defaultRowHeight="14.25"/>
  <cols>
    <col min="1" max="1" width="30.5" style="295" customWidth="1"/>
    <col min="2" max="2" width="6.5" style="295" customWidth="1"/>
    <col min="3" max="3" width="11.25" style="295" customWidth="1"/>
    <col min="4" max="4" width="29.125" style="295" customWidth="1"/>
    <col min="5" max="5" width="7.625" style="295" customWidth="1"/>
    <col min="6" max="6" width="12.625" style="295" customWidth="1"/>
    <col min="7" max="32" width="9" style="295"/>
    <col min="33" max="16384" width="8.625" style="295"/>
  </cols>
  <sheetData>
    <row r="1" ht="22.5" customHeight="1" spans="1:10">
      <c r="A1" s="274" t="s">
        <v>0</v>
      </c>
      <c r="B1" s="274"/>
      <c r="C1" s="274"/>
      <c r="D1" s="274"/>
      <c r="E1" s="274"/>
      <c r="F1" s="274"/>
      <c r="G1" s="305"/>
      <c r="H1" s="305"/>
      <c r="I1" s="305"/>
      <c r="J1" s="305"/>
    </row>
    <row r="2" s="303" customFormat="1" ht="18.95" customHeight="1" spans="1:10">
      <c r="A2" s="129"/>
      <c r="B2" s="129"/>
      <c r="C2" s="129"/>
      <c r="D2" s="129"/>
      <c r="E2" s="129"/>
      <c r="F2" s="292" t="s">
        <v>1</v>
      </c>
      <c r="G2" s="306"/>
      <c r="H2" s="306"/>
      <c r="I2" s="306"/>
      <c r="J2" s="306"/>
    </row>
    <row r="3" s="303" customFormat="1" ht="21" customHeight="1" spans="1:10">
      <c r="A3" s="129" t="s">
        <v>2</v>
      </c>
      <c r="B3" s="129"/>
      <c r="C3" s="275"/>
      <c r="D3" s="129"/>
      <c r="E3" s="129"/>
      <c r="F3" s="292" t="s">
        <v>3</v>
      </c>
      <c r="G3" s="306"/>
      <c r="H3" s="306"/>
      <c r="I3" s="306"/>
      <c r="J3" s="306"/>
    </row>
    <row r="4" s="304" customFormat="1" ht="18" customHeight="1" spans="1:10">
      <c r="A4" s="297" t="s">
        <v>4</v>
      </c>
      <c r="B4" s="298"/>
      <c r="C4" s="298"/>
      <c r="D4" s="298" t="s">
        <v>5</v>
      </c>
      <c r="E4" s="298"/>
      <c r="F4" s="298"/>
      <c r="G4" s="307"/>
      <c r="H4" s="308"/>
      <c r="I4" s="308"/>
      <c r="J4" s="308"/>
    </row>
    <row r="5" s="304" customFormat="1" ht="18" customHeight="1" spans="1:10">
      <c r="A5" s="300" t="s">
        <v>6</v>
      </c>
      <c r="B5" s="299" t="s">
        <v>7</v>
      </c>
      <c r="C5" s="299" t="s">
        <v>8</v>
      </c>
      <c r="D5" s="299" t="s">
        <v>9</v>
      </c>
      <c r="E5" s="299" t="s">
        <v>7</v>
      </c>
      <c r="F5" s="299" t="s">
        <v>8</v>
      </c>
      <c r="G5" s="307"/>
      <c r="H5" s="308"/>
      <c r="I5" s="308"/>
      <c r="J5" s="308"/>
    </row>
    <row r="6" s="304" customFormat="1" ht="18" customHeight="1" spans="1:10">
      <c r="A6" s="300" t="s">
        <v>10</v>
      </c>
      <c r="B6" s="299"/>
      <c r="C6" s="309">
        <v>1</v>
      </c>
      <c r="D6" s="309" t="s">
        <v>10</v>
      </c>
      <c r="E6" s="309" t="s">
        <v>11</v>
      </c>
      <c r="F6" s="309">
        <v>2</v>
      </c>
      <c r="G6" s="310"/>
      <c r="H6" s="308"/>
      <c r="I6" s="308"/>
      <c r="J6" s="308"/>
    </row>
    <row r="7" s="304" customFormat="1" ht="18" customHeight="1" spans="1:10">
      <c r="A7" s="214" t="s">
        <v>12</v>
      </c>
      <c r="B7" s="299" t="s">
        <v>13</v>
      </c>
      <c r="C7" s="285">
        <v>5218.67</v>
      </c>
      <c r="D7" s="215" t="s">
        <v>14</v>
      </c>
      <c r="E7" s="309">
        <v>31</v>
      </c>
      <c r="F7" s="285">
        <v>50</v>
      </c>
      <c r="G7" s="307"/>
      <c r="H7" s="308"/>
      <c r="I7" s="308"/>
      <c r="J7" s="308"/>
    </row>
    <row r="8" s="304" customFormat="1" ht="20.1" customHeight="1" spans="1:10">
      <c r="A8" s="214" t="s">
        <v>15</v>
      </c>
      <c r="B8" s="299" t="s">
        <v>16</v>
      </c>
      <c r="C8" s="285">
        <v>35266.06</v>
      </c>
      <c r="D8" s="215" t="s">
        <v>17</v>
      </c>
      <c r="E8" s="309">
        <v>32</v>
      </c>
      <c r="F8" s="285">
        <v>0</v>
      </c>
      <c r="G8" s="307"/>
      <c r="H8" s="308"/>
      <c r="I8" s="308"/>
      <c r="J8" s="308"/>
    </row>
    <row r="9" s="304" customFormat="1" ht="18" customHeight="1" spans="1:10">
      <c r="A9" s="214" t="s">
        <v>18</v>
      </c>
      <c r="B9" s="299" t="s">
        <v>19</v>
      </c>
      <c r="C9" s="311">
        <v>0</v>
      </c>
      <c r="D9" s="215" t="s">
        <v>20</v>
      </c>
      <c r="E9" s="309">
        <v>33</v>
      </c>
      <c r="F9" s="285">
        <v>0</v>
      </c>
      <c r="G9" s="307"/>
      <c r="H9" s="308"/>
      <c r="I9" s="308"/>
      <c r="J9" s="308"/>
    </row>
    <row r="10" s="304" customFormat="1" ht="18" customHeight="1" spans="1:10">
      <c r="A10" s="214" t="s">
        <v>21</v>
      </c>
      <c r="B10" s="299" t="s">
        <v>22</v>
      </c>
      <c r="C10" s="311">
        <v>0</v>
      </c>
      <c r="D10" s="215" t="s">
        <v>23</v>
      </c>
      <c r="E10" s="309">
        <v>34</v>
      </c>
      <c r="F10" s="285">
        <v>0</v>
      </c>
      <c r="G10" s="307"/>
      <c r="H10" s="308"/>
      <c r="I10" s="308"/>
      <c r="J10" s="308"/>
    </row>
    <row r="11" s="304" customFormat="1" ht="18" customHeight="1" spans="1:10">
      <c r="A11" s="214" t="s">
        <v>24</v>
      </c>
      <c r="B11" s="299" t="s">
        <v>25</v>
      </c>
      <c r="C11" s="311">
        <v>0</v>
      </c>
      <c r="D11" s="215" t="s">
        <v>26</v>
      </c>
      <c r="E11" s="309">
        <v>35</v>
      </c>
      <c r="F11" s="285">
        <v>0</v>
      </c>
      <c r="G11" s="307"/>
      <c r="H11" s="308"/>
      <c r="I11" s="308"/>
      <c r="J11" s="308"/>
    </row>
    <row r="12" s="304" customFormat="1" ht="18" customHeight="1" spans="1:10">
      <c r="A12" s="214" t="s">
        <v>27</v>
      </c>
      <c r="B12" s="299" t="s">
        <v>28</v>
      </c>
      <c r="C12" s="311">
        <v>0</v>
      </c>
      <c r="D12" s="215" t="s">
        <v>29</v>
      </c>
      <c r="E12" s="309">
        <v>36</v>
      </c>
      <c r="F12" s="285">
        <v>0</v>
      </c>
      <c r="G12" s="307"/>
      <c r="H12" s="308"/>
      <c r="I12" s="308"/>
      <c r="J12" s="308"/>
    </row>
    <row r="13" s="304" customFormat="1" ht="18" customHeight="1" spans="1:10">
      <c r="A13" s="214" t="s">
        <v>30</v>
      </c>
      <c r="B13" s="299" t="s">
        <v>31</v>
      </c>
      <c r="C13" s="311">
        <v>0</v>
      </c>
      <c r="D13" s="215" t="s">
        <v>32</v>
      </c>
      <c r="E13" s="309">
        <v>37</v>
      </c>
      <c r="F13" s="285">
        <v>0</v>
      </c>
      <c r="G13" s="307"/>
      <c r="H13" s="308"/>
      <c r="I13" s="308"/>
      <c r="J13" s="308"/>
    </row>
    <row r="14" s="304" customFormat="1" ht="18" customHeight="1" spans="1:10">
      <c r="A14" s="284" t="s">
        <v>33</v>
      </c>
      <c r="B14" s="299" t="s">
        <v>34</v>
      </c>
      <c r="C14" s="311">
        <v>0</v>
      </c>
      <c r="D14" s="215" t="s">
        <v>35</v>
      </c>
      <c r="E14" s="309">
        <v>38</v>
      </c>
      <c r="F14" s="285">
        <v>3.6</v>
      </c>
      <c r="G14" s="307"/>
      <c r="H14" s="308"/>
      <c r="I14" s="308"/>
      <c r="J14" s="308"/>
    </row>
    <row r="15" s="304" customFormat="1" ht="18" customHeight="1" spans="1:10">
      <c r="A15" s="214" t="s">
        <v>11</v>
      </c>
      <c r="B15" s="299" t="s">
        <v>36</v>
      </c>
      <c r="C15" s="311" t="s">
        <v>11</v>
      </c>
      <c r="D15" s="215" t="s">
        <v>37</v>
      </c>
      <c r="E15" s="309">
        <v>39</v>
      </c>
      <c r="F15" s="285">
        <v>0</v>
      </c>
      <c r="G15" s="307"/>
      <c r="H15" s="308"/>
      <c r="I15" s="308"/>
      <c r="J15" s="308"/>
    </row>
    <row r="16" s="304" customFormat="1" ht="18" customHeight="1" spans="1:10">
      <c r="A16" s="214" t="s">
        <v>11</v>
      </c>
      <c r="B16" s="299" t="s">
        <v>38</v>
      </c>
      <c r="C16" s="311" t="s">
        <v>11</v>
      </c>
      <c r="D16" s="215" t="s">
        <v>39</v>
      </c>
      <c r="E16" s="309">
        <v>40</v>
      </c>
      <c r="F16" s="285">
        <v>0</v>
      </c>
      <c r="G16" s="307"/>
      <c r="H16" s="308"/>
      <c r="I16" s="308"/>
      <c r="J16" s="308"/>
    </row>
    <row r="17" s="304" customFormat="1" ht="18" customHeight="1" spans="1:10">
      <c r="A17" s="214" t="s">
        <v>11</v>
      </c>
      <c r="B17" s="299" t="s">
        <v>40</v>
      </c>
      <c r="C17" s="285" t="s">
        <v>11</v>
      </c>
      <c r="D17" s="215" t="s">
        <v>41</v>
      </c>
      <c r="E17" s="309">
        <v>41</v>
      </c>
      <c r="F17" s="285">
        <v>2271.34</v>
      </c>
      <c r="G17" s="307"/>
      <c r="H17" s="308"/>
      <c r="I17" s="308"/>
      <c r="J17" s="308"/>
    </row>
    <row r="18" s="304" customFormat="1" ht="18" customHeight="1" spans="1:10">
      <c r="A18" s="214" t="s">
        <v>11</v>
      </c>
      <c r="B18" s="299" t="s">
        <v>42</v>
      </c>
      <c r="C18" s="285" t="s">
        <v>11</v>
      </c>
      <c r="D18" s="215" t="s">
        <v>43</v>
      </c>
      <c r="E18" s="309">
        <v>42</v>
      </c>
      <c r="F18" s="285">
        <v>5159.8</v>
      </c>
      <c r="G18" s="307"/>
      <c r="H18" s="308"/>
      <c r="I18" s="308"/>
      <c r="J18" s="308"/>
    </row>
    <row r="19" s="304" customFormat="1" ht="18" customHeight="1" spans="1:10">
      <c r="A19" s="214" t="s">
        <v>11</v>
      </c>
      <c r="B19" s="299" t="s">
        <v>44</v>
      </c>
      <c r="C19" s="285" t="s">
        <v>11</v>
      </c>
      <c r="D19" s="215" t="s">
        <v>45</v>
      </c>
      <c r="E19" s="309">
        <v>43</v>
      </c>
      <c r="F19" s="285">
        <v>0</v>
      </c>
      <c r="G19" s="307"/>
      <c r="H19" s="308"/>
      <c r="I19" s="308"/>
      <c r="J19" s="308"/>
    </row>
    <row r="20" s="304" customFormat="1" ht="18" customHeight="1" spans="1:10">
      <c r="A20" s="214" t="s">
        <v>11</v>
      </c>
      <c r="B20" s="299" t="s">
        <v>46</v>
      </c>
      <c r="C20" s="285" t="s">
        <v>11</v>
      </c>
      <c r="D20" s="215" t="s">
        <v>47</v>
      </c>
      <c r="E20" s="309">
        <v>44</v>
      </c>
      <c r="F20" s="285">
        <v>0</v>
      </c>
      <c r="G20" s="307"/>
      <c r="H20" s="308"/>
      <c r="I20" s="308"/>
      <c r="J20" s="308"/>
    </row>
    <row r="21" s="304" customFormat="1" ht="18" customHeight="1" spans="1:10">
      <c r="A21" s="214" t="s">
        <v>11</v>
      </c>
      <c r="B21" s="299" t="s">
        <v>48</v>
      </c>
      <c r="C21" s="285" t="s">
        <v>11</v>
      </c>
      <c r="D21" s="215" t="s">
        <v>49</v>
      </c>
      <c r="E21" s="309">
        <v>45</v>
      </c>
      <c r="F21" s="285">
        <v>0</v>
      </c>
      <c r="G21" s="307"/>
      <c r="H21" s="308"/>
      <c r="I21" s="308"/>
      <c r="J21" s="308"/>
    </row>
    <row r="22" s="304" customFormat="1" ht="18" customHeight="1" spans="1:7">
      <c r="A22" s="214" t="s">
        <v>11</v>
      </c>
      <c r="B22" s="299" t="s">
        <v>50</v>
      </c>
      <c r="C22" s="285" t="s">
        <v>11</v>
      </c>
      <c r="D22" s="215" t="s">
        <v>51</v>
      </c>
      <c r="E22" s="309">
        <v>46</v>
      </c>
      <c r="F22" s="285">
        <v>0</v>
      </c>
      <c r="G22" s="312"/>
    </row>
    <row r="23" s="304" customFormat="1" ht="18" customHeight="1" spans="1:7">
      <c r="A23" s="214" t="s">
        <v>11</v>
      </c>
      <c r="B23" s="299" t="s">
        <v>52</v>
      </c>
      <c r="C23" s="285" t="s">
        <v>11</v>
      </c>
      <c r="D23" s="215" t="s">
        <v>53</v>
      </c>
      <c r="E23" s="309">
        <v>47</v>
      </c>
      <c r="F23" s="285">
        <v>0</v>
      </c>
      <c r="G23" s="312"/>
    </row>
    <row r="24" s="304" customFormat="1" ht="18" customHeight="1" spans="1:7">
      <c r="A24" s="214" t="s">
        <v>11</v>
      </c>
      <c r="B24" s="299" t="s">
        <v>54</v>
      </c>
      <c r="C24" s="285" t="s">
        <v>11</v>
      </c>
      <c r="D24" s="215" t="s">
        <v>55</v>
      </c>
      <c r="E24" s="309">
        <v>48</v>
      </c>
      <c r="F24" s="285">
        <v>0</v>
      </c>
      <c r="G24" s="312"/>
    </row>
    <row r="25" s="304" customFormat="1" ht="18" customHeight="1" spans="1:7">
      <c r="A25" s="214" t="s">
        <v>11</v>
      </c>
      <c r="B25" s="299" t="s">
        <v>56</v>
      </c>
      <c r="C25" s="285" t="s">
        <v>11</v>
      </c>
      <c r="D25" s="215" t="s">
        <v>57</v>
      </c>
      <c r="E25" s="309">
        <v>49</v>
      </c>
      <c r="F25" s="285">
        <v>0</v>
      </c>
      <c r="G25" s="312"/>
    </row>
    <row r="26" s="304" customFormat="1" ht="18" customHeight="1" spans="1:7">
      <c r="A26" s="214" t="s">
        <v>11</v>
      </c>
      <c r="B26" s="299" t="s">
        <v>58</v>
      </c>
      <c r="C26" s="285" t="s">
        <v>11</v>
      </c>
      <c r="D26" s="215" t="s">
        <v>59</v>
      </c>
      <c r="E26" s="309">
        <v>50</v>
      </c>
      <c r="F26" s="285">
        <v>0</v>
      </c>
      <c r="G26" s="312"/>
    </row>
    <row r="27" s="304" customFormat="1" ht="18" customHeight="1" spans="1:7">
      <c r="A27" s="214"/>
      <c r="B27" s="299" t="s">
        <v>60</v>
      </c>
      <c r="C27" s="285" t="s">
        <v>11</v>
      </c>
      <c r="D27" s="215" t="s">
        <v>61</v>
      </c>
      <c r="E27" s="309">
        <v>51</v>
      </c>
      <c r="F27" s="285">
        <v>0</v>
      </c>
      <c r="G27" s="312"/>
    </row>
    <row r="28" s="304" customFormat="1" ht="18" customHeight="1" spans="1:7">
      <c r="A28" s="214" t="s">
        <v>11</v>
      </c>
      <c r="B28" s="299" t="s">
        <v>62</v>
      </c>
      <c r="C28" s="285" t="s">
        <v>11</v>
      </c>
      <c r="D28" s="215" t="s">
        <v>63</v>
      </c>
      <c r="E28" s="309">
        <v>52</v>
      </c>
      <c r="F28" s="285">
        <v>0</v>
      </c>
      <c r="G28" s="312"/>
    </row>
    <row r="29" s="304" customFormat="1" ht="18" customHeight="1" spans="1:7">
      <c r="A29" s="214" t="s">
        <v>11</v>
      </c>
      <c r="B29" s="299" t="s">
        <v>64</v>
      </c>
      <c r="C29" s="285" t="s">
        <v>11</v>
      </c>
      <c r="D29" s="215" t="s">
        <v>65</v>
      </c>
      <c r="E29" s="309">
        <v>53</v>
      </c>
      <c r="F29" s="285">
        <v>25000</v>
      </c>
      <c r="G29" s="312"/>
    </row>
    <row r="30" s="304" customFormat="1" ht="18" customHeight="1" spans="1:7">
      <c r="A30" s="214" t="s">
        <v>11</v>
      </c>
      <c r="B30" s="299" t="s">
        <v>66</v>
      </c>
      <c r="C30" s="285" t="s">
        <v>11</v>
      </c>
      <c r="D30" s="215" t="s">
        <v>67</v>
      </c>
      <c r="E30" s="309">
        <v>54</v>
      </c>
      <c r="F30" s="285">
        <v>0</v>
      </c>
      <c r="G30" s="312"/>
    </row>
    <row r="31" s="304" customFormat="1" ht="18" customHeight="1" spans="1:7">
      <c r="A31" s="214"/>
      <c r="B31" s="299" t="s">
        <v>68</v>
      </c>
      <c r="C31" s="285" t="s">
        <v>11</v>
      </c>
      <c r="D31" s="215" t="s">
        <v>69</v>
      </c>
      <c r="E31" s="309">
        <v>55</v>
      </c>
      <c r="F31" s="285">
        <v>0</v>
      </c>
      <c r="G31" s="312"/>
    </row>
    <row r="32" s="304" customFormat="1" ht="18" customHeight="1" spans="1:7">
      <c r="A32" s="214"/>
      <c r="B32" s="299" t="s">
        <v>70</v>
      </c>
      <c r="C32" s="285" t="s">
        <v>11</v>
      </c>
      <c r="D32" s="215" t="s">
        <v>71</v>
      </c>
      <c r="E32" s="309">
        <v>56</v>
      </c>
      <c r="F32" s="285">
        <v>8000</v>
      </c>
      <c r="G32" s="312"/>
    </row>
    <row r="33" s="304" customFormat="1" ht="18" customHeight="1" spans="1:7">
      <c r="A33" s="300" t="s">
        <v>72</v>
      </c>
      <c r="B33" s="299" t="s">
        <v>73</v>
      </c>
      <c r="C33" s="285">
        <v>40484.73</v>
      </c>
      <c r="D33" s="299" t="s">
        <v>74</v>
      </c>
      <c r="E33" s="309">
        <v>57</v>
      </c>
      <c r="F33" s="285">
        <v>40484.73</v>
      </c>
      <c r="G33" s="312"/>
    </row>
    <row r="34" s="304" customFormat="1" ht="18" customHeight="1" spans="1:7">
      <c r="A34" s="218" t="s">
        <v>75</v>
      </c>
      <c r="B34" s="313" t="s">
        <v>76</v>
      </c>
      <c r="C34" s="314">
        <v>0</v>
      </c>
      <c r="D34" s="219" t="s">
        <v>77</v>
      </c>
      <c r="E34" s="309">
        <v>58</v>
      </c>
      <c r="F34" s="314">
        <v>0</v>
      </c>
      <c r="G34" s="312"/>
    </row>
    <row r="35" s="304" customFormat="1" ht="18" customHeight="1" spans="1:7">
      <c r="A35" s="180" t="s">
        <v>78</v>
      </c>
      <c r="B35" s="179" t="s">
        <v>79</v>
      </c>
      <c r="C35" s="181">
        <v>0</v>
      </c>
      <c r="D35" s="180" t="s">
        <v>80</v>
      </c>
      <c r="E35" s="309">
        <v>59</v>
      </c>
      <c r="F35" s="181">
        <v>0</v>
      </c>
      <c r="G35" s="312"/>
    </row>
    <row r="36" s="304" customFormat="1" ht="18" customHeight="1" spans="1:7">
      <c r="A36" s="179" t="s">
        <v>81</v>
      </c>
      <c r="B36" s="179" t="s">
        <v>82</v>
      </c>
      <c r="C36" s="181">
        <v>40484.73</v>
      </c>
      <c r="D36" s="179" t="s">
        <v>81</v>
      </c>
      <c r="E36" s="309">
        <v>60</v>
      </c>
      <c r="F36" s="181">
        <v>40484.73</v>
      </c>
      <c r="G36" s="312"/>
    </row>
    <row r="37" s="303" customFormat="1" ht="21.95" customHeight="1" spans="1:6">
      <c r="A37" s="315" t="s">
        <v>83</v>
      </c>
      <c r="B37" s="315"/>
      <c r="C37" s="315"/>
      <c r="D37" s="315"/>
      <c r="E37" s="315"/>
      <c r="F37" s="315"/>
    </row>
    <row r="38" s="303" customFormat="1" ht="21.95" customHeight="1" spans="1:6">
      <c r="A38" s="315" t="s">
        <v>84</v>
      </c>
      <c r="B38" s="315"/>
      <c r="C38" s="315"/>
      <c r="D38" s="315"/>
      <c r="E38" s="315"/>
      <c r="F38" s="315"/>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95"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showZeros="0" workbookViewId="0">
      <selection activeCell="A3" sqref="A3:H3"/>
    </sheetView>
  </sheetViews>
  <sheetFormatPr defaultColWidth="8.625" defaultRowHeight="14.25"/>
  <cols>
    <col min="3" max="3" width="10.625"/>
    <col min="4" max="4" width="12.125" customWidth="1"/>
    <col min="5" max="5" width="12.75" customWidth="1"/>
    <col min="8" max="8" width="18.125" customWidth="1"/>
    <col min="9" max="9" width="9.75"/>
    <col min="12" max="12" width="7.875" customWidth="1"/>
    <col min="13" max="13" width="7.25" customWidth="1"/>
  </cols>
  <sheetData>
    <row r="1" ht="26.1" customHeight="1" spans="1:14">
      <c r="A1" s="130" t="s">
        <v>423</v>
      </c>
      <c r="B1" s="130"/>
      <c r="C1" s="130"/>
      <c r="D1" s="130"/>
      <c r="E1" s="130"/>
      <c r="F1" s="130"/>
      <c r="G1" s="130"/>
      <c r="H1" s="130"/>
      <c r="I1" s="130"/>
      <c r="J1" s="130"/>
      <c r="K1" s="130"/>
      <c r="L1" s="130"/>
      <c r="M1" s="130"/>
      <c r="N1" s="139"/>
    </row>
    <row r="2" ht="26.1" customHeight="1" spans="1:14">
      <c r="A2" s="131"/>
      <c r="B2" s="131"/>
      <c r="C2" s="131"/>
      <c r="D2" s="131"/>
      <c r="E2" s="131"/>
      <c r="F2" s="131"/>
      <c r="G2" s="131"/>
      <c r="H2" s="131"/>
      <c r="I2" s="131"/>
      <c r="J2" s="131"/>
      <c r="K2" s="131"/>
      <c r="L2" s="140" t="s">
        <v>424</v>
      </c>
      <c r="M2" s="140"/>
      <c r="N2" s="139"/>
    </row>
    <row r="3" ht="16.5" customHeight="1" spans="1:14">
      <c r="A3" s="132" t="s">
        <v>2</v>
      </c>
      <c r="B3" s="132"/>
      <c r="C3" s="132"/>
      <c r="D3" s="132"/>
      <c r="E3" s="132"/>
      <c r="F3" s="132"/>
      <c r="G3" s="132"/>
      <c r="H3" s="132"/>
      <c r="I3" s="141"/>
      <c r="J3" s="141"/>
      <c r="K3" s="141"/>
      <c r="L3" s="140" t="s">
        <v>3</v>
      </c>
      <c r="M3" s="140"/>
      <c r="N3" s="139"/>
    </row>
    <row r="4" ht="16.5" customHeight="1" spans="1:14">
      <c r="A4" s="133" t="s">
        <v>6</v>
      </c>
      <c r="B4" s="133" t="s">
        <v>7</v>
      </c>
      <c r="C4" s="133" t="s">
        <v>425</v>
      </c>
      <c r="D4" s="133" t="s">
        <v>426</v>
      </c>
      <c r="E4" s="133" t="s">
        <v>427</v>
      </c>
      <c r="F4" s="133"/>
      <c r="G4" s="133"/>
      <c r="H4" s="133"/>
      <c r="I4" s="133"/>
      <c r="J4" s="133" t="s">
        <v>428</v>
      </c>
      <c r="K4" s="133" t="s">
        <v>429</v>
      </c>
      <c r="L4" s="133" t="s">
        <v>430</v>
      </c>
      <c r="M4" s="133" t="s">
        <v>431</v>
      </c>
      <c r="N4" s="142"/>
    </row>
    <row r="5" spans="1:14">
      <c r="A5" s="133"/>
      <c r="B5" s="133"/>
      <c r="C5" s="133"/>
      <c r="D5" s="133"/>
      <c r="E5" s="133" t="s">
        <v>95</v>
      </c>
      <c r="F5" s="133" t="s">
        <v>432</v>
      </c>
      <c r="G5" s="133" t="s">
        <v>433</v>
      </c>
      <c r="H5" s="133" t="s">
        <v>434</v>
      </c>
      <c r="I5" s="133" t="s">
        <v>435</v>
      </c>
      <c r="J5" s="133"/>
      <c r="K5" s="133"/>
      <c r="L5" s="133"/>
      <c r="M5" s="133"/>
      <c r="N5" s="142"/>
    </row>
    <row r="6" ht="16.5" customHeight="1" spans="1:14">
      <c r="A6" s="133"/>
      <c r="B6" s="133"/>
      <c r="C6" s="133"/>
      <c r="D6" s="133"/>
      <c r="E6" s="133"/>
      <c r="F6" s="133"/>
      <c r="G6" s="133"/>
      <c r="H6" s="133"/>
      <c r="I6" s="133"/>
      <c r="J6" s="133"/>
      <c r="K6" s="133"/>
      <c r="L6" s="133"/>
      <c r="M6" s="133"/>
      <c r="N6" s="142"/>
    </row>
    <row r="7" ht="16.5" customHeight="1" spans="1:14">
      <c r="A7" s="133" t="s">
        <v>10</v>
      </c>
      <c r="B7" s="134"/>
      <c r="C7" s="133">
        <v>1</v>
      </c>
      <c r="D7" s="133">
        <v>2</v>
      </c>
      <c r="E7" s="133">
        <v>3</v>
      </c>
      <c r="F7" s="133">
        <v>4</v>
      </c>
      <c r="G7" s="133">
        <v>5</v>
      </c>
      <c r="H7" s="133">
        <v>6</v>
      </c>
      <c r="I7" s="133">
        <v>7</v>
      </c>
      <c r="J7" s="133">
        <v>8</v>
      </c>
      <c r="K7" s="133">
        <v>9</v>
      </c>
      <c r="L7" s="133">
        <v>10</v>
      </c>
      <c r="M7" s="133">
        <v>11</v>
      </c>
      <c r="N7" s="142"/>
    </row>
    <row r="8" ht="16.5" customHeight="1" spans="1:14">
      <c r="A8" s="133" t="s">
        <v>100</v>
      </c>
      <c r="B8" s="133">
        <v>1</v>
      </c>
      <c r="C8" s="135">
        <v>120109.57</v>
      </c>
      <c r="D8" s="135">
        <v>20580.76</v>
      </c>
      <c r="E8" s="135">
        <v>17222</v>
      </c>
      <c r="F8" s="135">
        <v>280.39</v>
      </c>
      <c r="G8" s="135">
        <v>18.98</v>
      </c>
      <c r="H8" s="135"/>
      <c r="I8" s="135">
        <f>E8-F8-G8</f>
        <v>16922.63</v>
      </c>
      <c r="J8" s="135">
        <v>0</v>
      </c>
      <c r="K8" s="135">
        <v>82287.97</v>
      </c>
      <c r="L8" s="135">
        <v>18.84</v>
      </c>
      <c r="M8" s="135"/>
      <c r="N8" s="142"/>
    </row>
    <row r="9" ht="15" customHeight="1" spans="1:14">
      <c r="A9" s="136" t="s">
        <v>436</v>
      </c>
      <c r="B9" s="136"/>
      <c r="C9" s="136"/>
      <c r="D9" s="136"/>
      <c r="E9" s="136"/>
      <c r="F9" s="136"/>
      <c r="G9" s="136"/>
      <c r="H9" s="136"/>
      <c r="I9" s="136"/>
      <c r="J9" s="136"/>
      <c r="K9" s="136"/>
      <c r="L9" s="136"/>
      <c r="M9" s="143"/>
      <c r="N9" s="144"/>
    </row>
    <row r="10" ht="15" customHeight="1" spans="1:14">
      <c r="A10" s="136" t="s">
        <v>437</v>
      </c>
      <c r="B10" s="137"/>
      <c r="C10" s="137"/>
      <c r="D10" s="137"/>
      <c r="E10" s="137"/>
      <c r="F10" s="137"/>
      <c r="G10" s="137"/>
      <c r="H10" s="137"/>
      <c r="I10" s="137"/>
      <c r="J10" s="137"/>
      <c r="K10" s="137"/>
      <c r="L10" s="137"/>
      <c r="M10" s="143"/>
      <c r="N10" s="144"/>
    </row>
    <row r="11" spans="1:14">
      <c r="A11" s="136" t="s">
        <v>438</v>
      </c>
      <c r="B11" s="136"/>
      <c r="C11" s="136"/>
      <c r="D11" s="136"/>
      <c r="E11" s="136"/>
      <c r="F11" s="136"/>
      <c r="G11" s="136"/>
      <c r="H11" s="136"/>
      <c r="I11" s="136"/>
      <c r="J11" s="136"/>
      <c r="K11" s="136"/>
      <c r="L11" s="136"/>
      <c r="M11" s="143"/>
      <c r="N11" s="144"/>
    </row>
    <row r="12" spans="8:8">
      <c r="H12" s="138"/>
    </row>
    <row r="13" spans="8:8">
      <c r="H13" s="138"/>
    </row>
  </sheetData>
  <mergeCells count="23">
    <mergeCell ref="A1:M1"/>
    <mergeCell ref="L2:M2"/>
    <mergeCell ref="A3:H3"/>
    <mergeCell ref="L3:M3"/>
    <mergeCell ref="E4:I4"/>
    <mergeCell ref="A9:L9"/>
    <mergeCell ref="A10:L10"/>
    <mergeCell ref="A11:L11"/>
    <mergeCell ref="A4:A6"/>
    <mergeCell ref="B4:B6"/>
    <mergeCell ref="C4:C6"/>
    <mergeCell ref="D4:D6"/>
    <mergeCell ref="E5:E6"/>
    <mergeCell ref="F5:F6"/>
    <mergeCell ref="G5:G6"/>
    <mergeCell ref="H5:H6"/>
    <mergeCell ref="I5:I6"/>
    <mergeCell ref="J4:J6"/>
    <mergeCell ref="K4:K6"/>
    <mergeCell ref="L4:L6"/>
    <mergeCell ref="M4:M6"/>
    <mergeCell ref="M9:M11"/>
    <mergeCell ref="N9:N1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8"/>
  <sheetViews>
    <sheetView showZeros="0" workbookViewId="0">
      <selection activeCell="D8" sqref="D8"/>
    </sheetView>
  </sheetViews>
  <sheetFormatPr defaultColWidth="8.625" defaultRowHeight="13.5"/>
  <cols>
    <col min="1" max="2" width="20.625" style="33" customWidth="1"/>
    <col min="3" max="3" width="11.25" style="33" customWidth="1"/>
    <col min="4" max="4" width="85.25" style="33" customWidth="1"/>
    <col min="5" max="32" width="9" style="33"/>
    <col min="33" max="16384" width="8.625" style="33"/>
  </cols>
  <sheetData>
    <row r="1" ht="29.45" customHeight="1" spans="1:10">
      <c r="A1" s="111" t="s">
        <v>439</v>
      </c>
      <c r="B1" s="111"/>
      <c r="C1" s="111"/>
      <c r="D1" s="111"/>
      <c r="E1" s="93"/>
      <c r="F1" s="93"/>
      <c r="G1" s="93"/>
      <c r="H1" s="93"/>
      <c r="I1" s="93"/>
      <c r="J1" s="93"/>
    </row>
    <row r="2" s="110" customFormat="1" ht="21.95" customHeight="1" spans="1:10">
      <c r="A2" s="112" t="s">
        <v>2</v>
      </c>
      <c r="B2" s="112"/>
      <c r="C2" s="113"/>
      <c r="D2" s="114" t="s">
        <v>440</v>
      </c>
      <c r="E2" s="113"/>
      <c r="F2" s="113"/>
      <c r="G2" s="115"/>
      <c r="H2" s="116"/>
      <c r="I2" s="116"/>
      <c r="J2" s="116"/>
    </row>
    <row r="3" ht="51" customHeight="1" spans="1:10">
      <c r="A3" s="117" t="s">
        <v>441</v>
      </c>
      <c r="B3" s="118" t="s">
        <v>442</v>
      </c>
      <c r="C3" s="119"/>
      <c r="D3" s="120" t="s">
        <v>443</v>
      </c>
      <c r="E3" s="93"/>
      <c r="F3" s="93"/>
      <c r="G3" s="93"/>
      <c r="H3" s="93"/>
      <c r="I3" s="93"/>
      <c r="J3" s="93"/>
    </row>
    <row r="4" ht="51" customHeight="1" spans="1:10">
      <c r="A4" s="121"/>
      <c r="B4" s="118" t="s">
        <v>444</v>
      </c>
      <c r="C4" s="119"/>
      <c r="D4" s="120" t="s">
        <v>445</v>
      </c>
      <c r="E4" s="93"/>
      <c r="F4" s="93"/>
      <c r="G4" s="93"/>
      <c r="H4" s="93"/>
      <c r="I4" s="93"/>
      <c r="J4" s="93"/>
    </row>
    <row r="5" ht="60" spans="1:10">
      <c r="A5" s="121"/>
      <c r="B5" s="118" t="s">
        <v>446</v>
      </c>
      <c r="C5" s="119"/>
      <c r="D5" s="120" t="s">
        <v>447</v>
      </c>
      <c r="E5" s="93"/>
      <c r="F5" s="93"/>
      <c r="G5" s="93"/>
      <c r="H5" s="93"/>
      <c r="I5" s="93"/>
      <c r="J5" s="93"/>
    </row>
    <row r="6" ht="51" customHeight="1" spans="1:10">
      <c r="A6" s="121"/>
      <c r="B6" s="118" t="s">
        <v>448</v>
      </c>
      <c r="C6" s="119"/>
      <c r="D6" s="120" t="s">
        <v>449</v>
      </c>
      <c r="E6" s="93"/>
      <c r="F6" s="93"/>
      <c r="G6" s="122"/>
      <c r="H6" s="93"/>
      <c r="I6" s="93"/>
      <c r="J6" s="93"/>
    </row>
    <row r="7" ht="51" customHeight="1" spans="1:10">
      <c r="A7" s="123"/>
      <c r="B7" s="118" t="s">
        <v>450</v>
      </c>
      <c r="C7" s="119"/>
      <c r="D7" s="120" t="s">
        <v>451</v>
      </c>
      <c r="E7" s="93"/>
      <c r="F7" s="93"/>
      <c r="G7" s="93"/>
      <c r="H7" s="93"/>
      <c r="I7" s="93"/>
      <c r="J7" s="93"/>
    </row>
    <row r="8" ht="57" customHeight="1" spans="1:10">
      <c r="A8" s="117" t="s">
        <v>452</v>
      </c>
      <c r="B8" s="124" t="s">
        <v>453</v>
      </c>
      <c r="C8" s="125"/>
      <c r="D8" s="120" t="s">
        <v>454</v>
      </c>
      <c r="E8" s="93"/>
      <c r="F8" s="93"/>
      <c r="G8" s="93"/>
      <c r="H8" s="93"/>
      <c r="I8" s="93"/>
      <c r="J8" s="93"/>
    </row>
    <row r="9" ht="57" customHeight="1" spans="1:10">
      <c r="A9" s="121"/>
      <c r="B9" s="117" t="s">
        <v>455</v>
      </c>
      <c r="C9" s="126" t="s">
        <v>456</v>
      </c>
      <c r="D9" s="120" t="s">
        <v>457</v>
      </c>
      <c r="E9" s="93"/>
      <c r="F9" s="93"/>
      <c r="G9" s="93"/>
      <c r="H9" s="93"/>
      <c r="I9" s="93"/>
      <c r="J9" s="93"/>
    </row>
    <row r="10" ht="57" customHeight="1" spans="1:10">
      <c r="A10" s="123"/>
      <c r="B10" s="123"/>
      <c r="C10" s="126" t="s">
        <v>458</v>
      </c>
      <c r="D10" s="120" t="s">
        <v>459</v>
      </c>
      <c r="E10" s="93"/>
      <c r="F10" s="93"/>
      <c r="G10" s="93"/>
      <c r="H10" s="93"/>
      <c r="I10" s="93"/>
      <c r="J10" s="93"/>
    </row>
    <row r="11" ht="60" customHeight="1" spans="1:10">
      <c r="A11" s="124" t="s">
        <v>460</v>
      </c>
      <c r="B11" s="127"/>
      <c r="C11" s="125"/>
      <c r="D11" s="120" t="s">
        <v>461</v>
      </c>
      <c r="E11" s="93"/>
      <c r="F11" s="93"/>
      <c r="G11" s="93"/>
      <c r="H11" s="93"/>
      <c r="I11" s="93"/>
      <c r="J11" s="93"/>
    </row>
    <row r="12" ht="60" customHeight="1" spans="1:10">
      <c r="A12" s="124" t="s">
        <v>462</v>
      </c>
      <c r="B12" s="127"/>
      <c r="C12" s="125"/>
      <c r="D12" s="120" t="s">
        <v>463</v>
      </c>
      <c r="E12" s="93"/>
      <c r="F12" s="93"/>
      <c r="G12" s="93"/>
      <c r="H12" s="93"/>
      <c r="I12" s="93"/>
      <c r="J12" s="93"/>
    </row>
    <row r="13" ht="60" customHeight="1" spans="1:10">
      <c r="A13" s="124" t="s">
        <v>464</v>
      </c>
      <c r="B13" s="127"/>
      <c r="C13" s="125"/>
      <c r="D13" s="120" t="s">
        <v>465</v>
      </c>
      <c r="E13" s="93"/>
      <c r="F13" s="93"/>
      <c r="G13" s="93"/>
      <c r="H13" s="93"/>
      <c r="I13" s="93"/>
      <c r="J13" s="93"/>
    </row>
    <row r="14" ht="60" customHeight="1" spans="1:10">
      <c r="A14" s="124" t="s">
        <v>466</v>
      </c>
      <c r="B14" s="127"/>
      <c r="C14" s="125"/>
      <c r="D14" s="128" t="s">
        <v>467</v>
      </c>
      <c r="E14" s="93"/>
      <c r="F14" s="93"/>
      <c r="G14" s="93"/>
      <c r="H14" s="93"/>
      <c r="I14" s="93"/>
      <c r="J14" s="93"/>
    </row>
    <row r="15" ht="60" customHeight="1" spans="1:10">
      <c r="A15" s="124" t="s">
        <v>468</v>
      </c>
      <c r="B15" s="127"/>
      <c r="C15" s="125"/>
      <c r="D15" s="128" t="s">
        <v>469</v>
      </c>
      <c r="E15" s="93"/>
      <c r="F15" s="93"/>
      <c r="G15" s="93"/>
      <c r="H15" s="93"/>
      <c r="I15" s="93"/>
      <c r="J15" s="93"/>
    </row>
    <row r="16" spans="1:10">
      <c r="A16" s="129"/>
      <c r="B16" s="129"/>
      <c r="C16" s="129"/>
      <c r="D16" s="129"/>
      <c r="E16" s="93"/>
      <c r="F16" s="93"/>
      <c r="G16" s="93"/>
      <c r="H16" s="93"/>
      <c r="I16" s="93"/>
      <c r="J16" s="93"/>
    </row>
    <row r="17" spans="1:10">
      <c r="A17" s="129"/>
      <c r="B17" s="129"/>
      <c r="C17" s="129"/>
      <c r="D17" s="129"/>
      <c r="E17" s="93"/>
      <c r="F17" s="93"/>
      <c r="G17" s="93"/>
      <c r="H17" s="93"/>
      <c r="I17" s="93"/>
      <c r="J17" s="93"/>
    </row>
    <row r="18" spans="1:10">
      <c r="A18" s="129"/>
      <c r="B18" s="129"/>
      <c r="C18" s="129"/>
      <c r="D18" s="129"/>
      <c r="E18" s="93"/>
      <c r="F18" s="93"/>
      <c r="G18" s="93"/>
      <c r="H18" s="93"/>
      <c r="I18" s="93"/>
      <c r="J18" s="93"/>
    </row>
    <row r="19" spans="1:10">
      <c r="A19" s="129"/>
      <c r="B19" s="129"/>
      <c r="C19" s="129"/>
      <c r="D19" s="129"/>
      <c r="E19" s="93"/>
      <c r="F19" s="93"/>
      <c r="G19" s="93"/>
      <c r="H19" s="93"/>
      <c r="I19" s="93"/>
      <c r="J19" s="93"/>
    </row>
    <row r="20" spans="1:10">
      <c r="A20" s="129"/>
      <c r="B20" s="129"/>
      <c r="C20" s="129"/>
      <c r="D20" s="129"/>
      <c r="E20" s="93"/>
      <c r="F20" s="93"/>
      <c r="G20" s="93"/>
      <c r="H20" s="93"/>
      <c r="I20" s="93"/>
      <c r="J20" s="93"/>
    </row>
    <row r="21" spans="1:10">
      <c r="A21" s="129"/>
      <c r="B21" s="129"/>
      <c r="C21" s="129"/>
      <c r="D21" s="129"/>
      <c r="E21" s="93"/>
      <c r="F21" s="93"/>
      <c r="G21" s="93"/>
      <c r="H21" s="93"/>
      <c r="I21" s="93"/>
      <c r="J21" s="93"/>
    </row>
    <row r="22" spans="1:6">
      <c r="A22" s="129"/>
      <c r="B22" s="129"/>
      <c r="C22" s="129"/>
      <c r="D22" s="129"/>
      <c r="E22" s="93"/>
      <c r="F22" s="93"/>
    </row>
    <row r="23" spans="1:6">
      <c r="A23" s="129"/>
      <c r="B23" s="129"/>
      <c r="C23" s="129"/>
      <c r="D23" s="129"/>
      <c r="E23" s="93"/>
      <c r="F23" s="93"/>
    </row>
    <row r="24" spans="1:6">
      <c r="A24" s="93"/>
      <c r="B24" s="93"/>
      <c r="C24" s="93"/>
      <c r="D24" s="93"/>
      <c r="E24" s="93"/>
      <c r="F24" s="93"/>
    </row>
    <row r="25" spans="1:6">
      <c r="A25" s="93"/>
      <c r="B25" s="93"/>
      <c r="C25" s="93"/>
      <c r="D25" s="93"/>
      <c r="E25" s="93"/>
      <c r="F25" s="93"/>
    </row>
    <row r="26" spans="1:6">
      <c r="A26" s="93"/>
      <c r="B26" s="93"/>
      <c r="C26" s="93"/>
      <c r="D26" s="93"/>
      <c r="E26" s="93"/>
      <c r="F26" s="93"/>
    </row>
    <row r="27" spans="1:6">
      <c r="A27" s="93"/>
      <c r="B27" s="93"/>
      <c r="C27" s="93"/>
      <c r="D27" s="93"/>
      <c r="E27" s="93"/>
      <c r="F27" s="93"/>
    </row>
    <row r="28" spans="1:6">
      <c r="A28" s="93"/>
      <c r="B28" s="93"/>
      <c r="C28" s="93"/>
      <c r="D28" s="93"/>
      <c r="E28" s="93"/>
      <c r="F28" s="93"/>
    </row>
    <row r="29" spans="1:6">
      <c r="A29" s="93"/>
      <c r="B29" s="93"/>
      <c r="C29" s="93"/>
      <c r="D29" s="93"/>
      <c r="E29" s="93"/>
      <c r="F29" s="93"/>
    </row>
    <row r="30" spans="1:6">
      <c r="A30" s="93"/>
      <c r="B30" s="93"/>
      <c r="C30" s="93"/>
      <c r="D30" s="93"/>
      <c r="E30" s="93"/>
      <c r="F30" s="93"/>
    </row>
    <row r="31" spans="1:6">
      <c r="A31" s="93"/>
      <c r="B31" s="93"/>
      <c r="C31" s="93"/>
      <c r="D31" s="93"/>
      <c r="E31" s="93"/>
      <c r="F31" s="93"/>
    </row>
    <row r="32" spans="1:6">
      <c r="A32" s="93"/>
      <c r="B32" s="93"/>
      <c r="C32" s="93"/>
      <c r="D32" s="93"/>
      <c r="E32" s="93"/>
      <c r="F32" s="93"/>
    </row>
    <row r="33" spans="1:6">
      <c r="A33" s="93"/>
      <c r="B33" s="93"/>
      <c r="C33" s="93"/>
      <c r="D33" s="93"/>
      <c r="E33" s="93"/>
      <c r="F33" s="93"/>
    </row>
    <row r="34" spans="1:6">
      <c r="A34" s="93"/>
      <c r="B34" s="93"/>
      <c r="C34" s="93"/>
      <c r="D34" s="93"/>
      <c r="E34" s="93"/>
      <c r="F34" s="93"/>
    </row>
    <row r="35" spans="1:6">
      <c r="A35" s="93"/>
      <c r="B35" s="93"/>
      <c r="C35" s="93"/>
      <c r="D35" s="93"/>
      <c r="E35" s="93"/>
      <c r="F35" s="93"/>
    </row>
    <row r="36" spans="1:6">
      <c r="A36" s="93"/>
      <c r="B36" s="93"/>
      <c r="C36" s="93"/>
      <c r="D36" s="93"/>
      <c r="E36" s="93"/>
      <c r="F36" s="93"/>
    </row>
    <row r="37" spans="1:6">
      <c r="A37" s="93"/>
      <c r="B37" s="93"/>
      <c r="C37" s="93"/>
      <c r="D37" s="93"/>
      <c r="E37" s="93"/>
      <c r="F37" s="93"/>
    </row>
    <row r="38" spans="1:6">
      <c r="A38" s="93"/>
      <c r="B38" s="93"/>
      <c r="C38" s="93"/>
      <c r="D38" s="93"/>
      <c r="E38" s="93"/>
      <c r="F38" s="93"/>
    </row>
  </sheetData>
  <mergeCells count="16">
    <mergeCell ref="A1:D1"/>
    <mergeCell ref="A2:B2"/>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87" right="0.75" top="1" bottom="1" header="0.51" footer="0.51"/>
  <pageSetup paperSize="9" scale="6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8"/>
  <sheetViews>
    <sheetView showZeros="0" tabSelected="1" zoomScaleSheetLayoutView="60" topLeftCell="A4" workbookViewId="0">
      <selection activeCell="B10" sqref="B10:F10"/>
    </sheetView>
  </sheetViews>
  <sheetFormatPr defaultColWidth="8.625" defaultRowHeight="13.5"/>
  <cols>
    <col min="1" max="1" width="14.625" style="33" customWidth="1"/>
    <col min="2" max="2" width="15.5" style="33" customWidth="1"/>
    <col min="3" max="3" width="11.25" style="33" customWidth="1"/>
    <col min="4" max="4" width="12.125" style="33" customWidth="1"/>
    <col min="5" max="5" width="12.625" style="33" customWidth="1"/>
    <col min="6" max="6" width="12" style="33" customWidth="1"/>
    <col min="7" max="7" width="14.375" style="33" customWidth="1"/>
    <col min="8" max="8" width="14.125" style="33" customWidth="1"/>
    <col min="9" max="9" width="13.75" style="33" customWidth="1"/>
    <col min="10" max="10" width="18.75" style="33" customWidth="1"/>
    <col min="11" max="32" width="9" style="33"/>
    <col min="33" max="16384" width="8.625" style="33"/>
  </cols>
  <sheetData>
    <row r="1" ht="33" customHeight="1" spans="1:10">
      <c r="A1" s="34" t="s">
        <v>470</v>
      </c>
      <c r="B1" s="34"/>
      <c r="C1" s="34"/>
      <c r="D1" s="34"/>
      <c r="E1" s="34"/>
      <c r="F1" s="34"/>
      <c r="G1" s="34"/>
      <c r="H1" s="34"/>
      <c r="I1" s="34"/>
      <c r="J1" s="34"/>
    </row>
    <row r="2" s="30" customFormat="1" spans="1:10">
      <c r="A2" s="35"/>
      <c r="B2" s="35"/>
      <c r="C2" s="36"/>
      <c r="D2" s="37"/>
      <c r="E2" s="36"/>
      <c r="F2" s="36"/>
      <c r="G2" s="38"/>
      <c r="H2" s="39"/>
      <c r="I2" s="39"/>
      <c r="J2" s="94" t="s">
        <v>471</v>
      </c>
    </row>
    <row r="3" ht="30" customHeight="1" spans="1:10">
      <c r="A3" s="40" t="s">
        <v>472</v>
      </c>
      <c r="B3" s="41" t="s">
        <v>473</v>
      </c>
      <c r="C3" s="42"/>
      <c r="D3" s="42"/>
      <c r="E3" s="42"/>
      <c r="F3" s="42"/>
      <c r="G3" s="42"/>
      <c r="H3" s="42"/>
      <c r="I3" s="42"/>
      <c r="J3" s="42"/>
    </row>
    <row r="4" ht="32.1" customHeight="1" spans="1:10">
      <c r="A4" s="40" t="s">
        <v>474</v>
      </c>
      <c r="B4" s="40"/>
      <c r="C4" s="40"/>
      <c r="D4" s="40"/>
      <c r="E4" s="40"/>
      <c r="F4" s="40"/>
      <c r="G4" s="40"/>
      <c r="H4" s="40"/>
      <c r="I4" s="40"/>
      <c r="J4" s="40" t="s">
        <v>475</v>
      </c>
    </row>
    <row r="5" ht="71.1" customHeight="1" spans="1:10">
      <c r="A5" s="40" t="s">
        <v>476</v>
      </c>
      <c r="B5" s="43" t="s">
        <v>477</v>
      </c>
      <c r="C5" s="44" t="s">
        <v>478</v>
      </c>
      <c r="D5" s="45"/>
      <c r="E5" s="45"/>
      <c r="F5" s="45"/>
      <c r="G5" s="45"/>
      <c r="H5" s="45"/>
      <c r="I5" s="95"/>
      <c r="J5" s="43"/>
    </row>
    <row r="6" ht="129" customHeight="1" spans="1:10">
      <c r="A6" s="40"/>
      <c r="B6" s="43" t="s">
        <v>479</v>
      </c>
      <c r="C6" s="44" t="s">
        <v>480</v>
      </c>
      <c r="D6" s="46"/>
      <c r="E6" s="46"/>
      <c r="F6" s="46"/>
      <c r="G6" s="46"/>
      <c r="H6" s="46"/>
      <c r="I6" s="96"/>
      <c r="J6" s="43"/>
    </row>
    <row r="7" ht="32.1" customHeight="1" spans="1:10">
      <c r="A7" s="42" t="s">
        <v>481</v>
      </c>
      <c r="B7" s="42"/>
      <c r="C7" s="42"/>
      <c r="D7" s="42"/>
      <c r="E7" s="42"/>
      <c r="F7" s="42"/>
      <c r="G7" s="42"/>
      <c r="H7" s="42"/>
      <c r="I7" s="42"/>
      <c r="J7" s="42"/>
    </row>
    <row r="8" ht="32.1" customHeight="1" spans="1:10">
      <c r="A8" s="47" t="s">
        <v>482</v>
      </c>
      <c r="B8" s="47" t="s">
        <v>483</v>
      </c>
      <c r="C8" s="47"/>
      <c r="D8" s="47"/>
      <c r="E8" s="47"/>
      <c r="F8" s="47"/>
      <c r="G8" s="40" t="s">
        <v>484</v>
      </c>
      <c r="H8" s="40"/>
      <c r="I8" s="40"/>
      <c r="J8" s="40"/>
    </row>
    <row r="9" ht="129.75" customHeight="1" spans="1:10">
      <c r="A9" s="47" t="s">
        <v>485</v>
      </c>
      <c r="B9" s="48" t="s">
        <v>480</v>
      </c>
      <c r="C9" s="49"/>
      <c r="D9" s="49"/>
      <c r="E9" s="49"/>
      <c r="F9" s="50"/>
      <c r="G9" s="51" t="s">
        <v>486</v>
      </c>
      <c r="H9" s="52"/>
      <c r="I9" s="52"/>
      <c r="J9" s="97"/>
    </row>
    <row r="10" ht="75" customHeight="1" spans="1:10">
      <c r="A10" s="47" t="s">
        <v>487</v>
      </c>
      <c r="B10" s="53" t="s">
        <v>478</v>
      </c>
      <c r="C10" s="54"/>
      <c r="D10" s="54"/>
      <c r="E10" s="54"/>
      <c r="F10" s="55"/>
      <c r="G10" s="316" t="s">
        <v>488</v>
      </c>
      <c r="H10" s="57"/>
      <c r="I10" s="57"/>
      <c r="J10" s="98"/>
    </row>
    <row r="11" ht="75" customHeight="1" spans="1:10">
      <c r="A11" s="47" t="s">
        <v>489</v>
      </c>
      <c r="B11" s="53" t="s">
        <v>478</v>
      </c>
      <c r="C11" s="54"/>
      <c r="D11" s="54"/>
      <c r="E11" s="54"/>
      <c r="F11" s="55"/>
      <c r="G11" s="316" t="s">
        <v>488</v>
      </c>
      <c r="H11" s="57"/>
      <c r="I11" s="57"/>
      <c r="J11" s="98"/>
    </row>
    <row r="12" ht="32.1" customHeight="1" spans="1:10">
      <c r="A12" s="42" t="s">
        <v>490</v>
      </c>
      <c r="B12" s="42"/>
      <c r="C12" s="42"/>
      <c r="D12" s="42"/>
      <c r="E12" s="42"/>
      <c r="F12" s="42"/>
      <c r="G12" s="42"/>
      <c r="H12" s="42"/>
      <c r="I12" s="42"/>
      <c r="J12" s="42"/>
    </row>
    <row r="13" ht="32.1" customHeight="1" spans="1:10">
      <c r="A13" s="47" t="s">
        <v>491</v>
      </c>
      <c r="B13" s="47" t="s">
        <v>492</v>
      </c>
      <c r="C13" s="58" t="s">
        <v>493</v>
      </c>
      <c r="D13" s="59"/>
      <c r="E13" s="60" t="s">
        <v>494</v>
      </c>
      <c r="F13" s="61"/>
      <c r="G13" s="62"/>
      <c r="H13" s="63" t="s">
        <v>495</v>
      </c>
      <c r="I13" s="99" t="s">
        <v>496</v>
      </c>
      <c r="J13" s="63" t="s">
        <v>497</v>
      </c>
    </row>
    <row r="14" ht="32.1" customHeight="1" spans="1:10">
      <c r="A14" s="47"/>
      <c r="B14" s="47"/>
      <c r="C14" s="64"/>
      <c r="D14" s="65"/>
      <c r="E14" s="47" t="s">
        <v>498</v>
      </c>
      <c r="F14" s="47" t="s">
        <v>499</v>
      </c>
      <c r="G14" s="47" t="s">
        <v>500</v>
      </c>
      <c r="H14" s="66"/>
      <c r="I14" s="66"/>
      <c r="J14" s="100"/>
    </row>
    <row r="15" ht="53.45" customHeight="1" spans="1:10">
      <c r="A15" s="67" t="s">
        <v>480</v>
      </c>
      <c r="B15" s="68" t="s">
        <v>501</v>
      </c>
      <c r="C15" s="69" t="s">
        <v>480</v>
      </c>
      <c r="D15" s="70"/>
      <c r="E15" s="71">
        <v>40484.73</v>
      </c>
      <c r="F15" s="71">
        <v>40484.73</v>
      </c>
      <c r="G15" s="71">
        <v>0</v>
      </c>
      <c r="H15" s="71">
        <v>40484.73</v>
      </c>
      <c r="I15" s="101">
        <v>100</v>
      </c>
      <c r="J15" s="102"/>
    </row>
    <row r="16" ht="34.35" customHeight="1" spans="1:10">
      <c r="A16" s="47"/>
      <c r="B16" s="47"/>
      <c r="C16" s="56"/>
      <c r="D16" s="57"/>
      <c r="E16" s="72"/>
      <c r="F16" s="72"/>
      <c r="G16" s="72"/>
      <c r="H16" s="73"/>
      <c r="I16" s="73"/>
      <c r="J16" s="73"/>
    </row>
    <row r="17" ht="34.35" customHeight="1" spans="1:10">
      <c r="A17" s="47"/>
      <c r="B17" s="47"/>
      <c r="C17" s="56"/>
      <c r="D17" s="57"/>
      <c r="E17" s="72"/>
      <c r="F17" s="72"/>
      <c r="G17" s="72"/>
      <c r="H17" s="73"/>
      <c r="I17" s="73"/>
      <c r="J17" s="73"/>
    </row>
    <row r="18" ht="32.1" customHeight="1" spans="1:10">
      <c r="A18" s="42" t="s">
        <v>502</v>
      </c>
      <c r="B18" s="42"/>
      <c r="C18" s="42"/>
      <c r="D18" s="42"/>
      <c r="E18" s="42"/>
      <c r="F18" s="42"/>
      <c r="G18" s="42"/>
      <c r="H18" s="42"/>
      <c r="I18" s="42"/>
      <c r="J18" s="42"/>
    </row>
    <row r="19" s="31" customFormat="1" ht="32.1" customHeight="1" spans="1:10">
      <c r="A19" s="74" t="s">
        <v>503</v>
      </c>
      <c r="B19" s="75" t="s">
        <v>504</v>
      </c>
      <c r="C19" s="75" t="s">
        <v>505</v>
      </c>
      <c r="D19" s="74" t="s">
        <v>506</v>
      </c>
      <c r="E19" s="76" t="s">
        <v>507</v>
      </c>
      <c r="F19" s="76" t="s">
        <v>508</v>
      </c>
      <c r="G19" s="76" t="s">
        <v>509</v>
      </c>
      <c r="H19" s="77" t="s">
        <v>510</v>
      </c>
      <c r="I19" s="103"/>
      <c r="J19" s="104"/>
    </row>
    <row r="20" s="31" customFormat="1" ht="32.1" customHeight="1" spans="1:10">
      <c r="A20" s="78" t="s">
        <v>511</v>
      </c>
      <c r="B20" s="79" t="s">
        <v>512</v>
      </c>
      <c r="C20" s="79" t="s">
        <v>513</v>
      </c>
      <c r="D20" s="80" t="s">
        <v>514</v>
      </c>
      <c r="E20" s="78" t="s">
        <v>515</v>
      </c>
      <c r="F20" s="78" t="s">
        <v>516</v>
      </c>
      <c r="G20" s="78" t="s">
        <v>515</v>
      </c>
      <c r="H20" s="81" t="s">
        <v>469</v>
      </c>
      <c r="I20" s="105"/>
      <c r="J20" s="106"/>
    </row>
    <row r="21" s="31" customFormat="1" ht="32.1" customHeight="1" spans="1:10">
      <c r="A21" s="80" t="s">
        <v>517</v>
      </c>
      <c r="B21" s="79" t="s">
        <v>518</v>
      </c>
      <c r="C21" s="82" t="s">
        <v>519</v>
      </c>
      <c r="D21" s="80" t="s">
        <v>520</v>
      </c>
      <c r="E21" s="78" t="s">
        <v>515</v>
      </c>
      <c r="F21" s="78" t="s">
        <v>516</v>
      </c>
      <c r="G21" s="78" t="s">
        <v>515</v>
      </c>
      <c r="H21" s="81" t="s">
        <v>469</v>
      </c>
      <c r="I21" s="105"/>
      <c r="J21" s="106"/>
    </row>
    <row r="22" s="32" customFormat="1" ht="32.1" customHeight="1" spans="1:10">
      <c r="A22" s="80" t="s">
        <v>521</v>
      </c>
      <c r="B22" s="24" t="s">
        <v>522</v>
      </c>
      <c r="C22" s="24" t="s">
        <v>523</v>
      </c>
      <c r="D22" s="80" t="s">
        <v>520</v>
      </c>
      <c r="E22" s="78" t="s">
        <v>515</v>
      </c>
      <c r="F22" s="78" t="s">
        <v>516</v>
      </c>
      <c r="G22" s="78" t="s">
        <v>515</v>
      </c>
      <c r="H22" s="81" t="s">
        <v>469</v>
      </c>
      <c r="I22" s="105"/>
      <c r="J22" s="106"/>
    </row>
    <row r="23" s="32" customFormat="1" ht="32.1" customHeight="1" spans="1:10">
      <c r="A23" s="83"/>
      <c r="B23" s="84"/>
      <c r="C23" s="84"/>
      <c r="D23" s="84"/>
      <c r="E23" s="85"/>
      <c r="F23" s="85"/>
      <c r="G23" s="86"/>
      <c r="H23" s="87"/>
      <c r="I23" s="107"/>
      <c r="J23" s="108"/>
    </row>
    <row r="24" s="32" customFormat="1" ht="32.1" customHeight="1" spans="1:10">
      <c r="A24" s="83"/>
      <c r="B24" s="84"/>
      <c r="C24" s="84"/>
      <c r="D24" s="84"/>
      <c r="E24" s="85"/>
      <c r="F24" s="85"/>
      <c r="G24" s="86"/>
      <c r="H24" s="87"/>
      <c r="I24" s="107"/>
      <c r="J24" s="108"/>
    </row>
    <row r="25" s="32" customFormat="1" ht="32.1" customHeight="1" spans="1:10">
      <c r="A25" s="84"/>
      <c r="B25" s="88"/>
      <c r="C25" s="84"/>
      <c r="D25" s="84"/>
      <c r="E25" s="85"/>
      <c r="F25" s="85"/>
      <c r="G25" s="86"/>
      <c r="H25" s="87"/>
      <c r="I25" s="107"/>
      <c r="J25" s="108"/>
    </row>
    <row r="26" ht="52.5" customHeight="1" spans="1:10">
      <c r="A26" s="89" t="s">
        <v>524</v>
      </c>
      <c r="B26" s="90" t="s">
        <v>469</v>
      </c>
      <c r="C26" s="91"/>
      <c r="D26" s="91"/>
      <c r="E26" s="91"/>
      <c r="F26" s="91"/>
      <c r="G26" s="92"/>
      <c r="H26" s="92"/>
      <c r="I26" s="92"/>
      <c r="J26" s="109"/>
    </row>
    <row r="27" spans="1:6">
      <c r="A27" s="93"/>
      <c r="B27" s="93"/>
      <c r="C27" s="93"/>
      <c r="D27" s="93"/>
      <c r="E27" s="93"/>
      <c r="F27" s="93"/>
    </row>
    <row r="28" spans="1:6">
      <c r="A28" s="93"/>
      <c r="B28" s="93"/>
      <c r="C28" s="93"/>
      <c r="D28" s="93"/>
      <c r="E28" s="93"/>
      <c r="F28" s="93"/>
    </row>
    <row r="29" spans="1:6">
      <c r="A29" s="93"/>
      <c r="B29" s="93"/>
      <c r="C29" s="93"/>
      <c r="D29" s="93"/>
      <c r="E29" s="93"/>
      <c r="F29" s="93"/>
    </row>
    <row r="30" spans="1:6">
      <c r="A30" s="93"/>
      <c r="B30" s="93"/>
      <c r="C30" s="93"/>
      <c r="D30" s="93"/>
      <c r="E30" s="93"/>
      <c r="F30" s="93"/>
    </row>
    <row r="31" spans="1:6">
      <c r="A31" s="93"/>
      <c r="B31" s="93"/>
      <c r="C31" s="93"/>
      <c r="D31" s="93"/>
      <c r="E31" s="93"/>
      <c r="F31" s="93"/>
    </row>
    <row r="32" spans="1:6">
      <c r="A32" s="93"/>
      <c r="B32" s="93"/>
      <c r="C32" s="93"/>
      <c r="D32" s="93"/>
      <c r="E32" s="93"/>
      <c r="F32" s="93"/>
    </row>
    <row r="33" spans="1:6">
      <c r="A33" s="93"/>
      <c r="B33" s="93"/>
      <c r="C33" s="93"/>
      <c r="D33" s="93"/>
      <c r="E33" s="93"/>
      <c r="F33" s="93"/>
    </row>
    <row r="34" spans="1:6">
      <c r="A34" s="93"/>
      <c r="B34" s="93"/>
      <c r="C34" s="93"/>
      <c r="D34" s="93"/>
      <c r="E34" s="93"/>
      <c r="F34" s="93"/>
    </row>
    <row r="35" spans="1:6">
      <c r="A35" s="93"/>
      <c r="B35" s="93"/>
      <c r="C35" s="93"/>
      <c r="D35" s="93"/>
      <c r="E35" s="93"/>
      <c r="F35" s="93"/>
    </row>
    <row r="36" spans="1:6">
      <c r="A36" s="93"/>
      <c r="B36" s="93"/>
      <c r="C36" s="93"/>
      <c r="D36" s="93"/>
      <c r="E36" s="93"/>
      <c r="F36" s="93"/>
    </row>
    <row r="37" spans="1:6">
      <c r="A37" s="93"/>
      <c r="B37" s="93"/>
      <c r="C37" s="93"/>
      <c r="D37" s="93"/>
      <c r="E37" s="93"/>
      <c r="F37" s="93"/>
    </row>
    <row r="38" spans="1:6">
      <c r="A38" s="93"/>
      <c r="B38" s="93"/>
      <c r="C38" s="93"/>
      <c r="D38" s="93"/>
      <c r="E38" s="93"/>
      <c r="F38" s="93"/>
    </row>
  </sheetData>
  <mergeCells count="36">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B26:J26"/>
    <mergeCell ref="A5:A6"/>
    <mergeCell ref="A13:A14"/>
    <mergeCell ref="B13:B14"/>
    <mergeCell ref="H13:H14"/>
    <mergeCell ref="I13:I14"/>
    <mergeCell ref="J13:J14"/>
    <mergeCell ref="C13:D14"/>
  </mergeCells>
  <pageMargins left="1.18" right="0.7" top="0.47" bottom="0.55" header="0.3" footer="0.3"/>
  <pageSetup paperSize="9" scale="53" orientation="portrait"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8"/>
  <sheetViews>
    <sheetView showZeros="0" zoomScaleSheetLayoutView="60" topLeftCell="A9" workbookViewId="0">
      <selection activeCell="D20" sqref="D20:J20"/>
    </sheetView>
  </sheetViews>
  <sheetFormatPr defaultColWidth="8.625" defaultRowHeight="13.5"/>
  <cols>
    <col min="1" max="2" width="11.125" style="4" customWidth="1"/>
    <col min="3" max="3" width="12.25" style="4" customWidth="1"/>
    <col min="4" max="6" width="8.875" style="4" customWidth="1"/>
    <col min="7" max="8" width="9" style="4"/>
    <col min="9" max="9" width="8.625" style="4" customWidth="1"/>
    <col min="10" max="10" width="10.5" style="4" customWidth="1"/>
    <col min="11" max="32" width="9" style="4"/>
    <col min="33" max="16384" width="8.625" style="4"/>
  </cols>
  <sheetData>
    <row r="1" ht="26.1" customHeight="1" spans="1:10">
      <c r="A1" s="5" t="s">
        <v>525</v>
      </c>
      <c r="B1" s="5"/>
      <c r="C1" s="5"/>
      <c r="D1" s="5"/>
      <c r="E1" s="5"/>
      <c r="F1" s="5"/>
      <c r="G1" s="5"/>
      <c r="H1" s="5"/>
      <c r="I1" s="5"/>
      <c r="J1" s="5"/>
    </row>
    <row r="2" s="1" customFormat="1" ht="12.95" customHeight="1" spans="1:10">
      <c r="A2" s="6"/>
      <c r="B2" s="6"/>
      <c r="C2" s="6"/>
      <c r="D2" s="6"/>
      <c r="E2" s="6"/>
      <c r="F2" s="6"/>
      <c r="G2" s="6"/>
      <c r="H2" s="6"/>
      <c r="I2" s="6"/>
      <c r="J2" s="27" t="s">
        <v>526</v>
      </c>
    </row>
    <row r="3" s="2" customFormat="1" ht="36" customHeight="1" spans="1:256">
      <c r="A3" s="7" t="s">
        <v>527</v>
      </c>
      <c r="B3" s="7"/>
      <c r="C3" s="7" t="s">
        <v>528</v>
      </c>
      <c r="D3" s="7"/>
      <c r="E3" s="7"/>
      <c r="F3" s="7"/>
      <c r="G3" s="7"/>
      <c r="H3" s="7"/>
      <c r="I3" s="7"/>
      <c r="J3" s="7"/>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36" customHeight="1" spans="1:256">
      <c r="A4" s="7" t="s">
        <v>529</v>
      </c>
      <c r="B4" s="7"/>
      <c r="C4" s="8"/>
      <c r="D4" s="8"/>
      <c r="E4" s="8"/>
      <c r="F4" s="7" t="s">
        <v>530</v>
      </c>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531</v>
      </c>
      <c r="B5" s="7"/>
      <c r="C5" s="7"/>
      <c r="D5" s="7" t="s">
        <v>532</v>
      </c>
      <c r="E5" s="7" t="s">
        <v>533</v>
      </c>
      <c r="F5" s="7" t="s">
        <v>534</v>
      </c>
      <c r="G5" s="7" t="s">
        <v>535</v>
      </c>
      <c r="H5" s="7" t="s">
        <v>536</v>
      </c>
      <c r="I5" s="7" t="s">
        <v>537</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9" t="s">
        <v>538</v>
      </c>
      <c r="D6" s="10">
        <v>8000</v>
      </c>
      <c r="E6" s="10">
        <v>8000</v>
      </c>
      <c r="F6" s="10">
        <v>8000</v>
      </c>
      <c r="G6" s="11">
        <v>10</v>
      </c>
      <c r="H6" s="10">
        <v>100</v>
      </c>
      <c r="I6" s="7">
        <v>10</v>
      </c>
      <c r="J6" s="7"/>
      <c r="K6" s="4"/>
      <c r="L6" s="4"/>
      <c r="M6" s="28"/>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539</v>
      </c>
      <c r="D7" s="10">
        <v>8000</v>
      </c>
      <c r="E7" s="10">
        <v>8000</v>
      </c>
      <c r="F7" s="10">
        <v>8000</v>
      </c>
      <c r="G7" s="7" t="s">
        <v>397</v>
      </c>
      <c r="H7" s="10"/>
      <c r="I7" s="7" t="s">
        <v>397</v>
      </c>
      <c r="J7" s="7"/>
      <c r="K7" s="4"/>
      <c r="L7" s="4"/>
      <c r="M7" s="28"/>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540</v>
      </c>
      <c r="D8" s="10"/>
      <c r="E8" s="10"/>
      <c r="F8" s="10"/>
      <c r="G8" s="7" t="s">
        <v>397</v>
      </c>
      <c r="H8" s="10"/>
      <c r="I8" s="7" t="s">
        <v>397</v>
      </c>
      <c r="J8" s="7"/>
      <c r="K8" s="4"/>
      <c r="L8" s="4"/>
      <c r="M8" s="28"/>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3">
      <c r="A9" s="7"/>
      <c r="B9" s="7"/>
      <c r="C9" s="9" t="s">
        <v>541</v>
      </c>
      <c r="D9" s="10"/>
      <c r="E9" s="10"/>
      <c r="F9" s="10"/>
      <c r="G9" s="7" t="s">
        <v>397</v>
      </c>
      <c r="H9" s="10"/>
      <c r="I9" s="7" t="s">
        <v>397</v>
      </c>
      <c r="J9" s="7"/>
      <c r="M9" s="28"/>
    </row>
    <row r="10" ht="36" customHeight="1" spans="1:13">
      <c r="A10" s="7" t="s">
        <v>542</v>
      </c>
      <c r="B10" s="7" t="s">
        <v>543</v>
      </c>
      <c r="C10" s="7"/>
      <c r="D10" s="7"/>
      <c r="E10" s="7"/>
      <c r="F10" s="7" t="s">
        <v>484</v>
      </c>
      <c r="G10" s="7"/>
      <c r="H10" s="7"/>
      <c r="I10" s="7"/>
      <c r="J10" s="7"/>
      <c r="M10" s="28"/>
    </row>
    <row r="11" ht="90.6" customHeight="1" spans="1:13">
      <c r="A11" s="7"/>
      <c r="B11" s="12" t="s">
        <v>544</v>
      </c>
      <c r="C11" s="13"/>
      <c r="D11" s="13"/>
      <c r="E11" s="14"/>
      <c r="F11" s="7" t="s">
        <v>486</v>
      </c>
      <c r="G11" s="7"/>
      <c r="H11" s="7"/>
      <c r="I11" s="7"/>
      <c r="J11" s="7"/>
      <c r="M11" s="28"/>
    </row>
    <row r="12" ht="36" customHeight="1" spans="1:13">
      <c r="A12" s="15" t="s">
        <v>545</v>
      </c>
      <c r="B12" s="16"/>
      <c r="C12" s="17"/>
      <c r="D12" s="15" t="s">
        <v>546</v>
      </c>
      <c r="E12" s="16"/>
      <c r="F12" s="17"/>
      <c r="G12" s="18" t="s">
        <v>509</v>
      </c>
      <c r="H12" s="18" t="s">
        <v>535</v>
      </c>
      <c r="I12" s="18" t="s">
        <v>537</v>
      </c>
      <c r="J12" s="18" t="s">
        <v>510</v>
      </c>
      <c r="M12" s="28"/>
    </row>
    <row r="13" ht="36" customHeight="1" spans="1:13">
      <c r="A13" s="15" t="s">
        <v>503</v>
      </c>
      <c r="B13" s="7" t="s">
        <v>504</v>
      </c>
      <c r="C13" s="7" t="s">
        <v>505</v>
      </c>
      <c r="D13" s="7" t="s">
        <v>506</v>
      </c>
      <c r="E13" s="7" t="s">
        <v>507</v>
      </c>
      <c r="F13" s="7" t="s">
        <v>508</v>
      </c>
      <c r="G13" s="19"/>
      <c r="H13" s="19"/>
      <c r="I13" s="19"/>
      <c r="J13" s="19"/>
      <c r="M13" s="28"/>
    </row>
    <row r="14" ht="28.5" customHeight="1" spans="1:13">
      <c r="A14" s="20" t="s">
        <v>511</v>
      </c>
      <c r="B14" s="21" t="s">
        <v>512</v>
      </c>
      <c r="C14" s="21" t="s">
        <v>513</v>
      </c>
      <c r="D14" s="22" t="s">
        <v>514</v>
      </c>
      <c r="E14" s="20" t="s">
        <v>515</v>
      </c>
      <c r="F14" s="20" t="s">
        <v>516</v>
      </c>
      <c r="G14" s="20" t="s">
        <v>515</v>
      </c>
      <c r="H14" s="7">
        <v>30</v>
      </c>
      <c r="I14" s="7">
        <v>30</v>
      </c>
      <c r="J14" s="29" t="s">
        <v>11</v>
      </c>
      <c r="M14" s="28"/>
    </row>
    <row r="15" ht="30.6" customHeight="1" spans="1:13">
      <c r="A15" s="22" t="s">
        <v>517</v>
      </c>
      <c r="B15" s="21" t="s">
        <v>518</v>
      </c>
      <c r="C15" s="23" t="s">
        <v>519</v>
      </c>
      <c r="D15" s="22" t="s">
        <v>520</v>
      </c>
      <c r="E15" s="20" t="s">
        <v>515</v>
      </c>
      <c r="F15" s="20" t="s">
        <v>516</v>
      </c>
      <c r="G15" s="20" t="s">
        <v>515</v>
      </c>
      <c r="H15" s="7">
        <v>30</v>
      </c>
      <c r="I15" s="7">
        <v>30</v>
      </c>
      <c r="J15" s="29" t="s">
        <v>11</v>
      </c>
      <c r="M15" s="28"/>
    </row>
    <row r="16" ht="30.6" customHeight="1" spans="1:13">
      <c r="A16" s="22" t="s">
        <v>521</v>
      </c>
      <c r="B16" s="24" t="s">
        <v>522</v>
      </c>
      <c r="C16" s="24" t="s">
        <v>547</v>
      </c>
      <c r="D16" s="22" t="s">
        <v>520</v>
      </c>
      <c r="E16" s="20" t="s">
        <v>515</v>
      </c>
      <c r="F16" s="20" t="s">
        <v>516</v>
      </c>
      <c r="G16" s="20" t="s">
        <v>515</v>
      </c>
      <c r="H16" s="7">
        <v>30</v>
      </c>
      <c r="I16" s="7">
        <v>30</v>
      </c>
      <c r="J16" s="29" t="s">
        <v>11</v>
      </c>
      <c r="M16" s="28"/>
    </row>
    <row r="17" ht="30.6" customHeight="1" spans="1:13">
      <c r="A17" s="25" t="s">
        <v>11</v>
      </c>
      <c r="B17" s="8" t="s">
        <v>11</v>
      </c>
      <c r="C17" s="8" t="s">
        <v>11</v>
      </c>
      <c r="D17" s="8"/>
      <c r="E17" s="8" t="s">
        <v>11</v>
      </c>
      <c r="F17" s="8"/>
      <c r="G17" s="8" t="s">
        <v>11</v>
      </c>
      <c r="H17" s="7"/>
      <c r="I17" s="7"/>
      <c r="J17" s="29" t="s">
        <v>11</v>
      </c>
      <c r="M17" s="28"/>
    </row>
    <row r="18" ht="30.6" customHeight="1" spans="1:10">
      <c r="A18" s="25" t="s">
        <v>11</v>
      </c>
      <c r="B18" s="8" t="s">
        <v>11</v>
      </c>
      <c r="C18" s="8" t="s">
        <v>11</v>
      </c>
      <c r="D18" s="8"/>
      <c r="E18" s="8" t="s">
        <v>11</v>
      </c>
      <c r="F18" s="8"/>
      <c r="G18" s="8" t="s">
        <v>11</v>
      </c>
      <c r="H18" s="7"/>
      <c r="I18" s="7"/>
      <c r="J18" s="29" t="s">
        <v>11</v>
      </c>
    </row>
    <row r="19" ht="30.6" customHeight="1" spans="1:10">
      <c r="A19" s="25" t="s">
        <v>11</v>
      </c>
      <c r="B19" s="8" t="s">
        <v>11</v>
      </c>
      <c r="C19" s="8" t="s">
        <v>11</v>
      </c>
      <c r="D19" s="8"/>
      <c r="E19" s="8" t="s">
        <v>11</v>
      </c>
      <c r="F19" s="8"/>
      <c r="G19" s="8" t="s">
        <v>11</v>
      </c>
      <c r="H19" s="7"/>
      <c r="I19" s="7"/>
      <c r="J19" s="29" t="s">
        <v>11</v>
      </c>
    </row>
    <row r="20" ht="54" customHeight="1" spans="1:10">
      <c r="A20" s="7" t="s">
        <v>548</v>
      </c>
      <c r="B20" s="7"/>
      <c r="C20" s="7"/>
      <c r="D20" s="7" t="s">
        <v>469</v>
      </c>
      <c r="E20" s="7"/>
      <c r="F20" s="7"/>
      <c r="G20" s="7"/>
      <c r="H20" s="7"/>
      <c r="I20" s="7"/>
      <c r="J20" s="7"/>
    </row>
    <row r="21" ht="25.5" customHeight="1" spans="1:10">
      <c r="A21" s="7" t="s">
        <v>549</v>
      </c>
      <c r="B21" s="7"/>
      <c r="C21" s="7"/>
      <c r="D21" s="7"/>
      <c r="E21" s="7"/>
      <c r="F21" s="7"/>
      <c r="G21" s="7"/>
      <c r="H21" s="11">
        <v>100</v>
      </c>
      <c r="I21" s="11">
        <v>100</v>
      </c>
      <c r="J21" s="7" t="s">
        <v>550</v>
      </c>
    </row>
    <row r="22" spans="1:6">
      <c r="A22" s="26"/>
      <c r="B22" s="26"/>
      <c r="C22" s="26"/>
      <c r="D22" s="26"/>
      <c r="E22" s="26"/>
      <c r="F22" s="26"/>
    </row>
    <row r="23" spans="1:6">
      <c r="A23" s="26"/>
      <c r="B23" s="26"/>
      <c r="C23" s="26"/>
      <c r="D23" s="26"/>
      <c r="E23" s="26"/>
      <c r="F23" s="26"/>
    </row>
    <row r="24" spans="1:6">
      <c r="A24" s="26"/>
      <c r="B24" s="26"/>
      <c r="C24" s="26"/>
      <c r="D24" s="26"/>
      <c r="E24" s="26"/>
      <c r="F24" s="26"/>
    </row>
    <row r="25" spans="1:6">
      <c r="A25" s="26"/>
      <c r="B25" s="26"/>
      <c r="C25" s="26"/>
      <c r="D25" s="26"/>
      <c r="E25" s="26"/>
      <c r="F25" s="26"/>
    </row>
    <row r="26" spans="1:6">
      <c r="A26" s="26"/>
      <c r="B26" s="26"/>
      <c r="C26" s="26"/>
      <c r="D26" s="26"/>
      <c r="E26" s="26"/>
      <c r="F26" s="26"/>
    </row>
    <row r="27" spans="1:6">
      <c r="A27" s="26"/>
      <c r="B27" s="26"/>
      <c r="C27" s="26"/>
      <c r="D27" s="26"/>
      <c r="E27" s="26"/>
      <c r="F27" s="26"/>
    </row>
    <row r="28" spans="1:6">
      <c r="A28" s="26"/>
      <c r="B28" s="26"/>
      <c r="C28" s="26"/>
      <c r="D28" s="26"/>
      <c r="E28" s="26"/>
      <c r="F28" s="26"/>
    </row>
    <row r="29" spans="1:6">
      <c r="A29" s="26"/>
      <c r="B29" s="26"/>
      <c r="C29" s="26"/>
      <c r="D29" s="26"/>
      <c r="E29" s="26"/>
      <c r="F29" s="26"/>
    </row>
    <row r="30" spans="1:6">
      <c r="A30" s="26"/>
      <c r="B30" s="26"/>
      <c r="C30" s="26"/>
      <c r="D30" s="26"/>
      <c r="E30" s="26"/>
      <c r="F30" s="26"/>
    </row>
    <row r="31" spans="1:6">
      <c r="A31" s="26"/>
      <c r="B31" s="26"/>
      <c r="C31" s="26"/>
      <c r="D31" s="26"/>
      <c r="E31" s="26"/>
      <c r="F31" s="26"/>
    </row>
    <row r="32" spans="1:6">
      <c r="A32" s="26"/>
      <c r="B32" s="26"/>
      <c r="C32" s="26"/>
      <c r="D32" s="26"/>
      <c r="E32" s="26"/>
      <c r="F32" s="26"/>
    </row>
    <row r="33" spans="1:6">
      <c r="A33" s="26"/>
      <c r="B33" s="26"/>
      <c r="C33" s="26"/>
      <c r="D33" s="26"/>
      <c r="E33" s="26"/>
      <c r="F33" s="26"/>
    </row>
    <row r="34" spans="1:6">
      <c r="A34" s="26"/>
      <c r="B34" s="26"/>
      <c r="C34" s="26"/>
      <c r="D34" s="26"/>
      <c r="E34" s="26"/>
      <c r="F34" s="26"/>
    </row>
    <row r="35" spans="1:6">
      <c r="A35" s="26"/>
      <c r="B35" s="26"/>
      <c r="C35" s="26"/>
      <c r="D35" s="26"/>
      <c r="E35" s="26"/>
      <c r="F35" s="26"/>
    </row>
    <row r="36" spans="1:6">
      <c r="A36" s="26"/>
      <c r="B36" s="26"/>
      <c r="C36" s="26"/>
      <c r="D36" s="26"/>
      <c r="E36" s="26"/>
      <c r="F36" s="26"/>
    </row>
    <row r="37" spans="1:6">
      <c r="A37" s="26"/>
      <c r="B37" s="26"/>
      <c r="C37" s="26"/>
      <c r="D37" s="26"/>
      <c r="E37" s="26"/>
      <c r="F37" s="26"/>
    </row>
    <row r="38" spans="1:6">
      <c r="A38" s="26"/>
      <c r="B38" s="26"/>
      <c r="C38" s="26"/>
      <c r="D38" s="26"/>
      <c r="E38" s="26"/>
      <c r="F38" s="26"/>
    </row>
  </sheetData>
  <mergeCells count="2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10:A11"/>
    <mergeCell ref="G12:G13"/>
    <mergeCell ref="H12:H13"/>
    <mergeCell ref="I12:I13"/>
    <mergeCell ref="J12:J13"/>
    <mergeCell ref="A5:B9"/>
  </mergeCells>
  <printOptions horizontalCentered="1"/>
  <pageMargins left="0.71" right="0.71" top="0.75" bottom="0.75" header="0.31" footer="0.31"/>
  <pageSetup paperSize="9" scale="8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22"/>
  <sheetViews>
    <sheetView showZeros="0" zoomScaleSheetLayoutView="60" topLeftCell="A33" workbookViewId="0">
      <selection activeCell="A36" sqref="A36:C36"/>
    </sheetView>
  </sheetViews>
  <sheetFormatPr defaultColWidth="8.625" defaultRowHeight="14.25"/>
  <cols>
    <col min="1" max="3" width="5.625" style="296" customWidth="1"/>
    <col min="4" max="4" width="49.625" style="296" customWidth="1"/>
    <col min="5" max="5" width="10.625" style="296" customWidth="1"/>
    <col min="6" max="8" width="13.5" style="296" customWidth="1"/>
    <col min="9" max="9" width="15" style="296" customWidth="1"/>
    <col min="10" max="11" width="13.5" style="296" customWidth="1"/>
    <col min="12" max="32" width="9" style="296"/>
    <col min="33" max="16384" width="8.625" style="296"/>
  </cols>
  <sheetData>
    <row r="1" s="147" customFormat="1" ht="29.25" customHeight="1" spans="1:12">
      <c r="A1" s="274" t="s">
        <v>85</v>
      </c>
      <c r="B1" s="274"/>
      <c r="C1" s="274"/>
      <c r="D1" s="274"/>
      <c r="E1" s="274"/>
      <c r="F1" s="274"/>
      <c r="G1" s="274"/>
      <c r="H1" s="274"/>
      <c r="I1" s="274"/>
      <c r="J1" s="274"/>
      <c r="K1" s="274"/>
      <c r="L1" s="274"/>
    </row>
    <row r="2" s="273" customFormat="1" ht="18" customHeight="1" spans="1:12">
      <c r="A2" s="129"/>
      <c r="B2" s="129"/>
      <c r="C2" s="129"/>
      <c r="D2" s="129"/>
      <c r="E2" s="129"/>
      <c r="F2" s="129"/>
      <c r="G2" s="129"/>
      <c r="H2" s="129"/>
      <c r="I2" s="129"/>
      <c r="J2" s="129"/>
      <c r="K2" s="129"/>
      <c r="L2" s="292" t="s">
        <v>86</v>
      </c>
    </row>
    <row r="3" s="273" customFormat="1" ht="18" customHeight="1" spans="1:13">
      <c r="A3" s="129" t="s">
        <v>2</v>
      </c>
      <c r="B3" s="129"/>
      <c r="C3" s="129"/>
      <c r="D3" s="129"/>
      <c r="E3" s="129"/>
      <c r="F3" s="129"/>
      <c r="G3" s="275"/>
      <c r="H3" s="129"/>
      <c r="I3" s="129"/>
      <c r="J3" s="129"/>
      <c r="K3" s="129"/>
      <c r="L3" s="292" t="s">
        <v>3</v>
      </c>
      <c r="M3" s="188"/>
    </row>
    <row r="4" s="273" customFormat="1" ht="21" customHeight="1" spans="1:13">
      <c r="A4" s="179" t="s">
        <v>6</v>
      </c>
      <c r="B4" s="179"/>
      <c r="C4" s="179" t="s">
        <v>11</v>
      </c>
      <c r="D4" s="179" t="s">
        <v>11</v>
      </c>
      <c r="E4" s="176" t="s">
        <v>72</v>
      </c>
      <c r="F4" s="176" t="s">
        <v>87</v>
      </c>
      <c r="G4" s="176" t="s">
        <v>88</v>
      </c>
      <c r="H4" s="176" t="s">
        <v>89</v>
      </c>
      <c r="I4" s="176"/>
      <c r="J4" s="176" t="s">
        <v>90</v>
      </c>
      <c r="K4" s="176" t="s">
        <v>91</v>
      </c>
      <c r="L4" s="176" t="s">
        <v>92</v>
      </c>
      <c r="M4" s="188"/>
    </row>
    <row r="5" s="273" customFormat="1" ht="21" customHeight="1" spans="1:13">
      <c r="A5" s="176" t="s">
        <v>93</v>
      </c>
      <c r="B5" s="176"/>
      <c r="C5" s="176"/>
      <c r="D5" s="179" t="s">
        <v>94</v>
      </c>
      <c r="E5" s="176"/>
      <c r="F5" s="176" t="s">
        <v>11</v>
      </c>
      <c r="G5" s="176" t="s">
        <v>11</v>
      </c>
      <c r="H5" s="176"/>
      <c r="I5" s="176"/>
      <c r="J5" s="176" t="s">
        <v>11</v>
      </c>
      <c r="K5" s="176" t="s">
        <v>11</v>
      </c>
      <c r="L5" s="176" t="s">
        <v>95</v>
      </c>
      <c r="M5" s="188"/>
    </row>
    <row r="6" s="273" customFormat="1" ht="21" customHeight="1" spans="1:13">
      <c r="A6" s="176"/>
      <c r="B6" s="176" t="s">
        <v>11</v>
      </c>
      <c r="C6" s="176" t="s">
        <v>11</v>
      </c>
      <c r="D6" s="179" t="s">
        <v>11</v>
      </c>
      <c r="E6" s="176" t="s">
        <v>11</v>
      </c>
      <c r="F6" s="176" t="s">
        <v>11</v>
      </c>
      <c r="G6" s="177"/>
      <c r="H6" s="176" t="s">
        <v>95</v>
      </c>
      <c r="I6" s="302" t="s">
        <v>96</v>
      </c>
      <c r="J6" s="176"/>
      <c r="K6" s="176" t="s">
        <v>11</v>
      </c>
      <c r="L6" s="176" t="s">
        <v>11</v>
      </c>
      <c r="M6" s="188"/>
    </row>
    <row r="7" s="273" customFormat="1" ht="21" customHeight="1" spans="1:13">
      <c r="A7" s="176"/>
      <c r="B7" s="176" t="s">
        <v>11</v>
      </c>
      <c r="C7" s="176" t="s">
        <v>11</v>
      </c>
      <c r="D7" s="179" t="s">
        <v>11</v>
      </c>
      <c r="E7" s="176" t="s">
        <v>11</v>
      </c>
      <c r="F7" s="176" t="s">
        <v>11</v>
      </c>
      <c r="G7" s="176" t="s">
        <v>11</v>
      </c>
      <c r="H7" s="176"/>
      <c r="I7" s="302"/>
      <c r="J7" s="176" t="s">
        <v>11</v>
      </c>
      <c r="K7" s="176" t="s">
        <v>11</v>
      </c>
      <c r="L7" s="176" t="s">
        <v>11</v>
      </c>
      <c r="M7" s="188"/>
    </row>
    <row r="8" s="273" customFormat="1" ht="21" customHeight="1" spans="1:13">
      <c r="A8" s="179" t="s">
        <v>97</v>
      </c>
      <c r="B8" s="179" t="s">
        <v>98</v>
      </c>
      <c r="C8" s="179" t="s">
        <v>99</v>
      </c>
      <c r="D8" s="179" t="s">
        <v>10</v>
      </c>
      <c r="E8" s="176" t="s">
        <v>13</v>
      </c>
      <c r="F8" s="176" t="s">
        <v>16</v>
      </c>
      <c r="G8" s="176" t="s">
        <v>19</v>
      </c>
      <c r="H8" s="176" t="s">
        <v>22</v>
      </c>
      <c r="I8" s="176" t="s">
        <v>25</v>
      </c>
      <c r="J8" s="176" t="s">
        <v>28</v>
      </c>
      <c r="K8" s="176" t="s">
        <v>31</v>
      </c>
      <c r="L8" s="176" t="s">
        <v>34</v>
      </c>
      <c r="M8" s="188"/>
    </row>
    <row r="9" s="273" customFormat="1" ht="21" customHeight="1" spans="1:13">
      <c r="A9" s="179"/>
      <c r="B9" s="179" t="s">
        <v>11</v>
      </c>
      <c r="C9" s="179" t="s">
        <v>11</v>
      </c>
      <c r="D9" s="179" t="s">
        <v>100</v>
      </c>
      <c r="E9" s="216">
        <v>40484.73</v>
      </c>
      <c r="F9" s="216">
        <v>40484.73</v>
      </c>
      <c r="G9" s="216">
        <v>0</v>
      </c>
      <c r="H9" s="216">
        <v>0</v>
      </c>
      <c r="I9" s="216">
        <v>0</v>
      </c>
      <c r="J9" s="216">
        <v>0</v>
      </c>
      <c r="K9" s="216">
        <v>0</v>
      </c>
      <c r="L9" s="216">
        <v>0</v>
      </c>
      <c r="M9" s="188"/>
    </row>
    <row r="10" s="273" customFormat="1" ht="21" customHeight="1" spans="1:13">
      <c r="A10" s="251" t="s">
        <v>101</v>
      </c>
      <c r="B10" s="252"/>
      <c r="C10" s="252" t="s">
        <v>11</v>
      </c>
      <c r="D10" s="252" t="s">
        <v>102</v>
      </c>
      <c r="E10" s="216">
        <v>50</v>
      </c>
      <c r="F10" s="216">
        <v>50</v>
      </c>
      <c r="G10" s="216">
        <v>0</v>
      </c>
      <c r="H10" s="216">
        <v>0</v>
      </c>
      <c r="I10" s="216">
        <v>0</v>
      </c>
      <c r="J10" s="216">
        <v>0</v>
      </c>
      <c r="K10" s="216">
        <v>0</v>
      </c>
      <c r="L10" s="216">
        <v>0</v>
      </c>
      <c r="M10" s="188"/>
    </row>
    <row r="11" s="273" customFormat="1" ht="21" customHeight="1" spans="1:13">
      <c r="A11" s="251" t="s">
        <v>103</v>
      </c>
      <c r="B11" s="252"/>
      <c r="C11" s="252" t="s">
        <v>11</v>
      </c>
      <c r="D11" s="252" t="s">
        <v>104</v>
      </c>
      <c r="E11" s="216">
        <v>50</v>
      </c>
      <c r="F11" s="216">
        <v>50</v>
      </c>
      <c r="G11" s="216">
        <v>0</v>
      </c>
      <c r="H11" s="216">
        <v>0</v>
      </c>
      <c r="I11" s="216">
        <v>0</v>
      </c>
      <c r="J11" s="216">
        <v>0</v>
      </c>
      <c r="K11" s="216">
        <v>0</v>
      </c>
      <c r="L11" s="216">
        <v>0</v>
      </c>
      <c r="M11" s="188"/>
    </row>
    <row r="12" s="273" customFormat="1" ht="21" customHeight="1" spans="1:13">
      <c r="A12" s="251" t="s">
        <v>105</v>
      </c>
      <c r="B12" s="252"/>
      <c r="C12" s="252" t="s">
        <v>11</v>
      </c>
      <c r="D12" s="252" t="s">
        <v>106</v>
      </c>
      <c r="E12" s="216">
        <v>50</v>
      </c>
      <c r="F12" s="216">
        <v>50</v>
      </c>
      <c r="G12" s="216">
        <v>0</v>
      </c>
      <c r="H12" s="216">
        <v>0</v>
      </c>
      <c r="I12" s="216">
        <v>0</v>
      </c>
      <c r="J12" s="216">
        <v>0</v>
      </c>
      <c r="K12" s="216">
        <v>0</v>
      </c>
      <c r="L12" s="216">
        <v>0</v>
      </c>
      <c r="M12" s="188"/>
    </row>
    <row r="13" s="273" customFormat="1" ht="21" customHeight="1" spans="1:13">
      <c r="A13" s="251" t="s">
        <v>107</v>
      </c>
      <c r="B13" s="252"/>
      <c r="C13" s="252" t="s">
        <v>11</v>
      </c>
      <c r="D13" s="252" t="s">
        <v>108</v>
      </c>
      <c r="E13" s="216">
        <v>3.6</v>
      </c>
      <c r="F13" s="216">
        <v>3.6</v>
      </c>
      <c r="G13" s="216">
        <v>0</v>
      </c>
      <c r="H13" s="216">
        <v>0</v>
      </c>
      <c r="I13" s="216">
        <v>0</v>
      </c>
      <c r="J13" s="216">
        <v>0</v>
      </c>
      <c r="K13" s="216">
        <v>0</v>
      </c>
      <c r="L13" s="216">
        <v>0</v>
      </c>
      <c r="M13" s="188"/>
    </row>
    <row r="14" s="273" customFormat="1" ht="21" customHeight="1" spans="1:13">
      <c r="A14" s="251" t="s">
        <v>109</v>
      </c>
      <c r="B14" s="252"/>
      <c r="C14" s="252" t="s">
        <v>11</v>
      </c>
      <c r="D14" s="252" t="s">
        <v>110</v>
      </c>
      <c r="E14" s="216">
        <v>3.6</v>
      </c>
      <c r="F14" s="216">
        <v>3.6</v>
      </c>
      <c r="G14" s="216">
        <v>0</v>
      </c>
      <c r="H14" s="216">
        <v>0</v>
      </c>
      <c r="I14" s="216">
        <v>0</v>
      </c>
      <c r="J14" s="216">
        <v>0</v>
      </c>
      <c r="K14" s="216">
        <v>0</v>
      </c>
      <c r="L14" s="216">
        <v>0</v>
      </c>
      <c r="M14" s="188"/>
    </row>
    <row r="15" s="273" customFormat="1" ht="21" customHeight="1" spans="1:13">
      <c r="A15" s="251" t="s">
        <v>111</v>
      </c>
      <c r="B15" s="252"/>
      <c r="C15" s="252" t="s">
        <v>11</v>
      </c>
      <c r="D15" s="252" t="s">
        <v>112</v>
      </c>
      <c r="E15" s="216">
        <v>3.6</v>
      </c>
      <c r="F15" s="216">
        <v>3.6</v>
      </c>
      <c r="G15" s="216">
        <v>0</v>
      </c>
      <c r="H15" s="216">
        <v>0</v>
      </c>
      <c r="I15" s="216">
        <v>0</v>
      </c>
      <c r="J15" s="216">
        <v>0</v>
      </c>
      <c r="K15" s="216">
        <v>0</v>
      </c>
      <c r="L15" s="216">
        <v>0</v>
      </c>
      <c r="M15" s="188"/>
    </row>
    <row r="16" s="273" customFormat="1" ht="21" customHeight="1" spans="1:13">
      <c r="A16" s="251" t="s">
        <v>113</v>
      </c>
      <c r="B16" s="252"/>
      <c r="C16" s="252" t="s">
        <v>11</v>
      </c>
      <c r="D16" s="252" t="s">
        <v>114</v>
      </c>
      <c r="E16" s="216">
        <v>2271.34</v>
      </c>
      <c r="F16" s="216">
        <v>2271.34</v>
      </c>
      <c r="G16" s="216">
        <v>0</v>
      </c>
      <c r="H16" s="216">
        <v>0</v>
      </c>
      <c r="I16" s="216">
        <v>0</v>
      </c>
      <c r="J16" s="216">
        <v>0</v>
      </c>
      <c r="K16" s="216">
        <v>0</v>
      </c>
      <c r="L16" s="216">
        <v>0</v>
      </c>
      <c r="M16" s="188"/>
    </row>
    <row r="17" s="295" customFormat="1" ht="21" customHeight="1" spans="1:13">
      <c r="A17" s="251" t="s">
        <v>115</v>
      </c>
      <c r="B17" s="252"/>
      <c r="C17" s="252" t="s">
        <v>11</v>
      </c>
      <c r="D17" s="252" t="s">
        <v>116</v>
      </c>
      <c r="E17" s="216">
        <v>5.28</v>
      </c>
      <c r="F17" s="216">
        <v>5.28</v>
      </c>
      <c r="G17" s="216">
        <v>0</v>
      </c>
      <c r="H17" s="216">
        <v>0</v>
      </c>
      <c r="I17" s="216">
        <v>0</v>
      </c>
      <c r="J17" s="216">
        <v>0</v>
      </c>
      <c r="K17" s="216">
        <v>0</v>
      </c>
      <c r="L17" s="216">
        <v>0</v>
      </c>
      <c r="M17" s="303"/>
    </row>
    <row r="18" s="295" customFormat="1" ht="21" customHeight="1" spans="1:13">
      <c r="A18" s="251" t="s">
        <v>117</v>
      </c>
      <c r="B18" s="252"/>
      <c r="C18" s="252" t="s">
        <v>11</v>
      </c>
      <c r="D18" s="252" t="s">
        <v>118</v>
      </c>
      <c r="E18" s="216">
        <v>5.28</v>
      </c>
      <c r="F18" s="216">
        <v>5.28</v>
      </c>
      <c r="G18" s="216">
        <v>0</v>
      </c>
      <c r="H18" s="216">
        <v>0</v>
      </c>
      <c r="I18" s="216">
        <v>0</v>
      </c>
      <c r="J18" s="216">
        <v>0</v>
      </c>
      <c r="K18" s="216">
        <v>0</v>
      </c>
      <c r="L18" s="216">
        <v>0</v>
      </c>
      <c r="M18" s="303"/>
    </row>
    <row r="19" s="295" customFormat="1" ht="21" customHeight="1" spans="1:13">
      <c r="A19" s="251" t="s">
        <v>119</v>
      </c>
      <c r="B19" s="252"/>
      <c r="C19" s="252" t="s">
        <v>11</v>
      </c>
      <c r="D19" s="252" t="s">
        <v>120</v>
      </c>
      <c r="E19" s="216">
        <v>1500</v>
      </c>
      <c r="F19" s="216">
        <v>1500</v>
      </c>
      <c r="G19" s="216">
        <v>0</v>
      </c>
      <c r="H19" s="216">
        <v>0</v>
      </c>
      <c r="I19" s="216">
        <v>0</v>
      </c>
      <c r="J19" s="216">
        <v>0</v>
      </c>
      <c r="K19" s="216">
        <v>0</v>
      </c>
      <c r="L19" s="216">
        <v>0</v>
      </c>
      <c r="M19" s="303"/>
    </row>
    <row r="20" s="295" customFormat="1" ht="21" customHeight="1" spans="1:12">
      <c r="A20" s="251" t="s">
        <v>121</v>
      </c>
      <c r="B20" s="252"/>
      <c r="C20" s="252" t="s">
        <v>11</v>
      </c>
      <c r="D20" s="252" t="s">
        <v>122</v>
      </c>
      <c r="E20" s="216">
        <v>1500</v>
      </c>
      <c r="F20" s="216">
        <v>1500</v>
      </c>
      <c r="G20" s="216">
        <v>0</v>
      </c>
      <c r="H20" s="216">
        <v>0</v>
      </c>
      <c r="I20" s="216">
        <v>0</v>
      </c>
      <c r="J20" s="216">
        <v>0</v>
      </c>
      <c r="K20" s="216">
        <v>0</v>
      </c>
      <c r="L20" s="216">
        <v>0</v>
      </c>
    </row>
    <row r="21" ht="26.25" customHeight="1" spans="1:12">
      <c r="A21" s="251" t="s">
        <v>123</v>
      </c>
      <c r="B21" s="252"/>
      <c r="C21" s="252" t="s">
        <v>11</v>
      </c>
      <c r="D21" s="252" t="s">
        <v>124</v>
      </c>
      <c r="E21" s="216">
        <v>766.06</v>
      </c>
      <c r="F21" s="216">
        <v>766.06</v>
      </c>
      <c r="G21" s="216">
        <v>0</v>
      </c>
      <c r="H21" s="216">
        <v>0</v>
      </c>
      <c r="I21" s="216">
        <v>0</v>
      </c>
      <c r="J21" s="216">
        <v>0</v>
      </c>
      <c r="K21" s="216">
        <v>0</v>
      </c>
      <c r="L21" s="216">
        <v>0</v>
      </c>
    </row>
    <row r="22" ht="26.25" customHeight="1" spans="1:12">
      <c r="A22" s="251" t="s">
        <v>125</v>
      </c>
      <c r="B22" s="252"/>
      <c r="C22" s="252" t="s">
        <v>11</v>
      </c>
      <c r="D22" s="252" t="s">
        <v>126</v>
      </c>
      <c r="E22" s="216">
        <v>766.06</v>
      </c>
      <c r="F22" s="216">
        <v>766.06</v>
      </c>
      <c r="G22" s="216">
        <v>0</v>
      </c>
      <c r="H22" s="216">
        <v>0</v>
      </c>
      <c r="I22" s="216">
        <v>0</v>
      </c>
      <c r="J22" s="216">
        <v>0</v>
      </c>
      <c r="K22" s="216">
        <v>0</v>
      </c>
      <c r="L22" s="216">
        <v>0</v>
      </c>
    </row>
    <row r="23" ht="26.25" customHeight="1" spans="1:12">
      <c r="A23" s="251" t="s">
        <v>127</v>
      </c>
      <c r="B23" s="252"/>
      <c r="C23" s="252" t="s">
        <v>11</v>
      </c>
      <c r="D23" s="252" t="s">
        <v>128</v>
      </c>
      <c r="E23" s="216">
        <v>5159.8</v>
      </c>
      <c r="F23" s="216">
        <v>5159.8</v>
      </c>
      <c r="G23" s="216">
        <v>0</v>
      </c>
      <c r="H23" s="216">
        <v>0</v>
      </c>
      <c r="I23" s="216">
        <v>0</v>
      </c>
      <c r="J23" s="216">
        <v>0</v>
      </c>
      <c r="K23" s="216">
        <v>0</v>
      </c>
      <c r="L23" s="216">
        <v>0</v>
      </c>
    </row>
    <row r="24" ht="26.25" customHeight="1" spans="1:12">
      <c r="A24" s="251" t="s">
        <v>129</v>
      </c>
      <c r="B24" s="252"/>
      <c r="C24" s="252" t="s">
        <v>11</v>
      </c>
      <c r="D24" s="252" t="s">
        <v>130</v>
      </c>
      <c r="E24" s="216">
        <v>5159.8</v>
      </c>
      <c r="F24" s="216">
        <v>5159.8</v>
      </c>
      <c r="G24" s="216">
        <v>0</v>
      </c>
      <c r="H24" s="216">
        <v>0</v>
      </c>
      <c r="I24" s="216">
        <v>0</v>
      </c>
      <c r="J24" s="216">
        <v>0</v>
      </c>
      <c r="K24" s="216">
        <v>0</v>
      </c>
      <c r="L24" s="216">
        <v>0</v>
      </c>
    </row>
    <row r="25" ht="26.25" customHeight="1" spans="1:12">
      <c r="A25" s="251" t="s">
        <v>131</v>
      </c>
      <c r="B25" s="252"/>
      <c r="C25" s="252" t="s">
        <v>11</v>
      </c>
      <c r="D25" s="252" t="s">
        <v>132</v>
      </c>
      <c r="E25" s="216">
        <v>192.25</v>
      </c>
      <c r="F25" s="216">
        <v>192.25</v>
      </c>
      <c r="G25" s="216">
        <v>0</v>
      </c>
      <c r="H25" s="216">
        <v>0</v>
      </c>
      <c r="I25" s="216">
        <v>0</v>
      </c>
      <c r="J25" s="216">
        <v>0</v>
      </c>
      <c r="K25" s="216">
        <v>0</v>
      </c>
      <c r="L25" s="216">
        <v>0</v>
      </c>
    </row>
    <row r="26" ht="26.25" customHeight="1" spans="1:12">
      <c r="A26" s="251" t="s">
        <v>133</v>
      </c>
      <c r="B26" s="252"/>
      <c r="C26" s="252" t="s">
        <v>11</v>
      </c>
      <c r="D26" s="252" t="s">
        <v>134</v>
      </c>
      <c r="E26" s="216">
        <v>84.82</v>
      </c>
      <c r="F26" s="216">
        <v>84.82</v>
      </c>
      <c r="G26" s="216">
        <v>0</v>
      </c>
      <c r="H26" s="216">
        <v>0</v>
      </c>
      <c r="I26" s="216">
        <v>0</v>
      </c>
      <c r="J26" s="216">
        <v>0</v>
      </c>
      <c r="K26" s="216">
        <v>0</v>
      </c>
      <c r="L26" s="216">
        <v>0</v>
      </c>
    </row>
    <row r="27" ht="26.25" customHeight="1" spans="1:12">
      <c r="A27" s="251" t="s">
        <v>135</v>
      </c>
      <c r="B27" s="252"/>
      <c r="C27" s="252" t="s">
        <v>11</v>
      </c>
      <c r="D27" s="252" t="s">
        <v>136</v>
      </c>
      <c r="E27" s="216">
        <v>2730</v>
      </c>
      <c r="F27" s="216">
        <v>2730</v>
      </c>
      <c r="G27" s="216">
        <v>0</v>
      </c>
      <c r="H27" s="216">
        <v>0</v>
      </c>
      <c r="I27" s="216">
        <v>0</v>
      </c>
      <c r="J27" s="216">
        <v>0</v>
      </c>
      <c r="K27" s="216">
        <v>0</v>
      </c>
      <c r="L27" s="216">
        <v>0</v>
      </c>
    </row>
    <row r="28" ht="26.25" customHeight="1" spans="1:12">
      <c r="A28" s="251" t="s">
        <v>137</v>
      </c>
      <c r="B28" s="252"/>
      <c r="C28" s="252" t="s">
        <v>11</v>
      </c>
      <c r="D28" s="252" t="s">
        <v>138</v>
      </c>
      <c r="E28" s="216">
        <v>10.8</v>
      </c>
      <c r="F28" s="216">
        <v>10.8</v>
      </c>
      <c r="G28" s="216">
        <v>0</v>
      </c>
      <c r="H28" s="216">
        <v>0</v>
      </c>
      <c r="I28" s="216">
        <v>0</v>
      </c>
      <c r="J28" s="216">
        <v>0</v>
      </c>
      <c r="K28" s="216">
        <v>0</v>
      </c>
      <c r="L28" s="216">
        <v>0</v>
      </c>
    </row>
    <row r="29" ht="26.25" customHeight="1" spans="1:12">
      <c r="A29" s="251" t="s">
        <v>139</v>
      </c>
      <c r="B29" s="252"/>
      <c r="C29" s="252" t="s">
        <v>11</v>
      </c>
      <c r="D29" s="252" t="s">
        <v>140</v>
      </c>
      <c r="E29" s="216">
        <v>35</v>
      </c>
      <c r="F29" s="216">
        <v>35</v>
      </c>
      <c r="G29" s="216">
        <v>0</v>
      </c>
      <c r="H29" s="216">
        <v>0</v>
      </c>
      <c r="I29" s="216">
        <v>0</v>
      </c>
      <c r="J29" s="216">
        <v>0</v>
      </c>
      <c r="K29" s="216">
        <v>0</v>
      </c>
      <c r="L29" s="216">
        <v>0</v>
      </c>
    </row>
    <row r="30" ht="26.25" customHeight="1" spans="1:12">
      <c r="A30" s="251" t="s">
        <v>141</v>
      </c>
      <c r="B30" s="252"/>
      <c r="C30" s="252" t="s">
        <v>11</v>
      </c>
      <c r="D30" s="252" t="s">
        <v>142</v>
      </c>
      <c r="E30" s="216">
        <v>1513.17</v>
      </c>
      <c r="F30" s="216">
        <v>1513.17</v>
      </c>
      <c r="G30" s="216">
        <v>0</v>
      </c>
      <c r="H30" s="216">
        <v>0</v>
      </c>
      <c r="I30" s="216">
        <v>0</v>
      </c>
      <c r="J30" s="216">
        <v>0</v>
      </c>
      <c r="K30" s="216">
        <v>0</v>
      </c>
      <c r="L30" s="216">
        <v>0</v>
      </c>
    </row>
    <row r="31" ht="26.25" customHeight="1" spans="1:12">
      <c r="A31" s="251" t="s">
        <v>143</v>
      </c>
      <c r="B31" s="252"/>
      <c r="C31" s="252" t="s">
        <v>11</v>
      </c>
      <c r="D31" s="252" t="s">
        <v>144</v>
      </c>
      <c r="E31" s="216">
        <v>31</v>
      </c>
      <c r="F31" s="216">
        <v>31</v>
      </c>
      <c r="G31" s="216">
        <v>0</v>
      </c>
      <c r="H31" s="216">
        <v>0</v>
      </c>
      <c r="I31" s="216">
        <v>0</v>
      </c>
      <c r="J31" s="216">
        <v>0</v>
      </c>
      <c r="K31" s="216">
        <v>0</v>
      </c>
      <c r="L31" s="216">
        <v>0</v>
      </c>
    </row>
    <row r="32" ht="26.25" customHeight="1" spans="1:12">
      <c r="A32" s="251" t="s">
        <v>145</v>
      </c>
      <c r="B32" s="252"/>
      <c r="C32" s="252" t="s">
        <v>11</v>
      </c>
      <c r="D32" s="252" t="s">
        <v>146</v>
      </c>
      <c r="E32" s="216">
        <v>562.76</v>
      </c>
      <c r="F32" s="216">
        <v>562.76</v>
      </c>
      <c r="G32" s="216">
        <v>0</v>
      </c>
      <c r="H32" s="216">
        <v>0</v>
      </c>
      <c r="I32" s="216">
        <v>0</v>
      </c>
      <c r="J32" s="216">
        <v>0</v>
      </c>
      <c r="K32" s="216">
        <v>0</v>
      </c>
      <c r="L32" s="216">
        <v>0</v>
      </c>
    </row>
    <row r="33" ht="26.25" customHeight="1" spans="1:12">
      <c r="A33" s="251" t="s">
        <v>147</v>
      </c>
      <c r="B33" s="252"/>
      <c r="C33" s="252" t="s">
        <v>11</v>
      </c>
      <c r="D33" s="252" t="s">
        <v>148</v>
      </c>
      <c r="E33" s="216">
        <v>25000</v>
      </c>
      <c r="F33" s="216">
        <v>25000</v>
      </c>
      <c r="G33" s="216">
        <v>0</v>
      </c>
      <c r="H33" s="216">
        <v>0</v>
      </c>
      <c r="I33" s="216">
        <v>0</v>
      </c>
      <c r="J33" s="216">
        <v>0</v>
      </c>
      <c r="K33" s="216">
        <v>0</v>
      </c>
      <c r="L33" s="216">
        <v>0</v>
      </c>
    </row>
    <row r="34" ht="26.25" customHeight="1" spans="1:12">
      <c r="A34" s="251" t="s">
        <v>149</v>
      </c>
      <c r="B34" s="252"/>
      <c r="C34" s="252" t="s">
        <v>11</v>
      </c>
      <c r="D34" s="252" t="s">
        <v>150</v>
      </c>
      <c r="E34" s="216">
        <v>25000</v>
      </c>
      <c r="F34" s="216">
        <v>25000</v>
      </c>
      <c r="G34" s="216">
        <v>0</v>
      </c>
      <c r="H34" s="216">
        <v>0</v>
      </c>
      <c r="I34" s="216">
        <v>0</v>
      </c>
      <c r="J34" s="216">
        <v>0</v>
      </c>
      <c r="K34" s="216">
        <v>0</v>
      </c>
      <c r="L34" s="216">
        <v>0</v>
      </c>
    </row>
    <row r="35" ht="26.25" customHeight="1" spans="1:12">
      <c r="A35" s="251" t="s">
        <v>151</v>
      </c>
      <c r="B35" s="252"/>
      <c r="C35" s="252" t="s">
        <v>11</v>
      </c>
      <c r="D35" s="252" t="s">
        <v>152</v>
      </c>
      <c r="E35" s="216">
        <v>25000</v>
      </c>
      <c r="F35" s="216">
        <v>25000</v>
      </c>
      <c r="G35" s="216">
        <v>0</v>
      </c>
      <c r="H35" s="216">
        <v>0</v>
      </c>
      <c r="I35" s="216">
        <v>0</v>
      </c>
      <c r="J35" s="216">
        <v>0</v>
      </c>
      <c r="K35" s="216">
        <v>0</v>
      </c>
      <c r="L35" s="216">
        <v>0</v>
      </c>
    </row>
    <row r="36" ht="26.25" customHeight="1" spans="1:12">
      <c r="A36" s="251" t="s">
        <v>153</v>
      </c>
      <c r="B36" s="252"/>
      <c r="C36" s="252" t="s">
        <v>11</v>
      </c>
      <c r="D36" s="252" t="s">
        <v>154</v>
      </c>
      <c r="E36" s="216">
        <v>8000</v>
      </c>
      <c r="F36" s="216">
        <v>8000</v>
      </c>
      <c r="G36" s="216">
        <v>0</v>
      </c>
      <c r="H36" s="216">
        <v>0</v>
      </c>
      <c r="I36" s="216">
        <v>0</v>
      </c>
      <c r="J36" s="216">
        <v>0</v>
      </c>
      <c r="K36" s="216">
        <v>0</v>
      </c>
      <c r="L36" s="216">
        <v>0</v>
      </c>
    </row>
    <row r="37" ht="26.25" customHeight="1" spans="1:12">
      <c r="A37" s="251" t="s">
        <v>155</v>
      </c>
      <c r="B37" s="252"/>
      <c r="C37" s="252" t="s">
        <v>11</v>
      </c>
      <c r="D37" s="252" t="s">
        <v>156</v>
      </c>
      <c r="E37" s="216">
        <v>8000</v>
      </c>
      <c r="F37" s="216">
        <v>8000</v>
      </c>
      <c r="G37" s="216">
        <v>0</v>
      </c>
      <c r="H37" s="216">
        <v>0</v>
      </c>
      <c r="I37" s="216">
        <v>0</v>
      </c>
      <c r="J37" s="216">
        <v>0</v>
      </c>
      <c r="K37" s="216">
        <v>0</v>
      </c>
      <c r="L37" s="216">
        <v>0</v>
      </c>
    </row>
    <row r="38" ht="26.25" customHeight="1" spans="1:12">
      <c r="A38" s="251" t="s">
        <v>157</v>
      </c>
      <c r="B38" s="252"/>
      <c r="C38" s="252" t="s">
        <v>11</v>
      </c>
      <c r="D38" s="252" t="s">
        <v>158</v>
      </c>
      <c r="E38" s="216">
        <v>8000</v>
      </c>
      <c r="F38" s="216">
        <v>8000</v>
      </c>
      <c r="G38" s="216">
        <v>0</v>
      </c>
      <c r="H38" s="216">
        <v>0</v>
      </c>
      <c r="I38" s="216">
        <v>0</v>
      </c>
      <c r="J38" s="216">
        <v>0</v>
      </c>
      <c r="K38" s="216">
        <v>0</v>
      </c>
      <c r="L38" s="216">
        <v>0</v>
      </c>
    </row>
    <row r="39" ht="26.25" customHeight="1" spans="1:12">
      <c r="A39" s="251" t="s">
        <v>159</v>
      </c>
      <c r="B39" s="252"/>
      <c r="C39" s="252" t="s">
        <v>11</v>
      </c>
      <c r="D39" s="252" t="s">
        <v>11</v>
      </c>
      <c r="E39" s="252" t="s">
        <v>11</v>
      </c>
      <c r="F39" s="252" t="s">
        <v>11</v>
      </c>
      <c r="G39" s="252" t="s">
        <v>11</v>
      </c>
      <c r="H39" s="252" t="s">
        <v>11</v>
      </c>
      <c r="I39" s="252" t="s">
        <v>11</v>
      </c>
      <c r="J39" s="252" t="s">
        <v>11</v>
      </c>
      <c r="K39" s="252" t="s">
        <v>11</v>
      </c>
      <c r="L39" s="252" t="s">
        <v>11</v>
      </c>
    </row>
    <row r="40" ht="26.25" customHeight="1" spans="1:12">
      <c r="A40" s="253"/>
      <c r="B40" s="253"/>
      <c r="C40" s="253"/>
      <c r="D40" s="253"/>
      <c r="E40" s="253"/>
      <c r="F40" s="253"/>
      <c r="G40" s="253"/>
      <c r="H40" s="253"/>
      <c r="I40" s="253"/>
      <c r="J40" s="253"/>
      <c r="K40" s="253"/>
      <c r="L40" s="253"/>
    </row>
    <row r="41" ht="26.25" customHeight="1" spans="1:12">
      <c r="A41" s="253"/>
      <c r="B41" s="253"/>
      <c r="C41" s="253"/>
      <c r="D41" s="253"/>
      <c r="E41" s="253"/>
      <c r="F41" s="253"/>
      <c r="G41" s="253"/>
      <c r="H41" s="253"/>
      <c r="I41" s="253"/>
      <c r="J41" s="253"/>
      <c r="K41" s="253"/>
      <c r="L41" s="253"/>
    </row>
    <row r="42" ht="26.25" customHeight="1" spans="1:12">
      <c r="A42" s="253"/>
      <c r="B42" s="253"/>
      <c r="C42" s="253"/>
      <c r="D42" s="253"/>
      <c r="E42" s="253"/>
      <c r="F42" s="253"/>
      <c r="G42" s="253"/>
      <c r="H42" s="253"/>
      <c r="I42" s="253"/>
      <c r="J42" s="253"/>
      <c r="K42" s="253"/>
      <c r="L42" s="253"/>
    </row>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19.9" customHeight="1"/>
    <row r="220" ht="19.9" customHeight="1"/>
    <row r="221" ht="19.9" customHeight="1"/>
    <row r="222" ht="19.9" customHeight="1"/>
  </sheetData>
  <mergeCells count="46">
    <mergeCell ref="A1:L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7"/>
  <sheetViews>
    <sheetView showZeros="0" zoomScaleSheetLayoutView="60" workbookViewId="0">
      <selection activeCell="E9" sqref="E9"/>
    </sheetView>
  </sheetViews>
  <sheetFormatPr defaultColWidth="8.625" defaultRowHeight="14.25"/>
  <cols>
    <col min="1" max="3" width="5.625" style="296" customWidth="1"/>
    <col min="4" max="4" width="24.875" style="296" customWidth="1"/>
    <col min="5" max="10" width="15.25" style="296" customWidth="1"/>
    <col min="11" max="11" width="12.625" style="296"/>
    <col min="12" max="32" width="9" style="296"/>
    <col min="33" max="16384" width="8.625" style="296"/>
  </cols>
  <sheetData>
    <row r="1" s="147" customFormat="1" ht="36" customHeight="1" spans="1:10">
      <c r="A1" s="111" t="s">
        <v>160</v>
      </c>
      <c r="B1" s="111"/>
      <c r="C1" s="111"/>
      <c r="D1" s="111"/>
      <c r="E1" s="111"/>
      <c r="F1" s="111"/>
      <c r="G1" s="111"/>
      <c r="H1" s="111"/>
      <c r="I1" s="111"/>
      <c r="J1" s="111"/>
    </row>
    <row r="2" s="273" customFormat="1" ht="18" customHeight="1" spans="1:10">
      <c r="A2" s="129"/>
      <c r="B2" s="129"/>
      <c r="C2" s="129"/>
      <c r="D2" s="129"/>
      <c r="E2" s="129"/>
      <c r="F2" s="129"/>
      <c r="G2" s="129"/>
      <c r="H2" s="129"/>
      <c r="I2" s="129"/>
      <c r="J2" s="292" t="s">
        <v>161</v>
      </c>
    </row>
    <row r="3" s="273" customFormat="1" ht="18" customHeight="1" spans="1:10">
      <c r="A3" s="129" t="s">
        <v>2</v>
      </c>
      <c r="B3" s="129"/>
      <c r="C3" s="129"/>
      <c r="D3" s="129"/>
      <c r="E3" s="129"/>
      <c r="F3" s="275"/>
      <c r="G3" s="129"/>
      <c r="H3" s="129"/>
      <c r="I3" s="129"/>
      <c r="J3" s="292" t="s">
        <v>3</v>
      </c>
    </row>
    <row r="4" s="273" customFormat="1" ht="18" customHeight="1" spans="1:10">
      <c r="A4" s="297" t="s">
        <v>6</v>
      </c>
      <c r="B4" s="298"/>
      <c r="C4" s="298" t="s">
        <v>11</v>
      </c>
      <c r="D4" s="298" t="s">
        <v>11</v>
      </c>
      <c r="E4" s="210" t="s">
        <v>74</v>
      </c>
      <c r="F4" s="210" t="s">
        <v>162</v>
      </c>
      <c r="G4" s="210" t="s">
        <v>163</v>
      </c>
      <c r="H4" s="210" t="s">
        <v>164</v>
      </c>
      <c r="I4" s="210" t="s">
        <v>165</v>
      </c>
      <c r="J4" s="210" t="s">
        <v>166</v>
      </c>
    </row>
    <row r="5" s="294" customFormat="1" ht="12.95" customHeight="1" spans="1:10">
      <c r="A5" s="211" t="s">
        <v>93</v>
      </c>
      <c r="B5" s="212"/>
      <c r="C5" s="212"/>
      <c r="D5" s="299" t="s">
        <v>94</v>
      </c>
      <c r="E5" s="212"/>
      <c r="F5" s="212" t="s">
        <v>11</v>
      </c>
      <c r="G5" s="212" t="s">
        <v>11</v>
      </c>
      <c r="H5" s="212" t="s">
        <v>11</v>
      </c>
      <c r="I5" s="212" t="s">
        <v>11</v>
      </c>
      <c r="J5" s="212" t="s">
        <v>11</v>
      </c>
    </row>
    <row r="6" s="294" customFormat="1" ht="12.95" customHeight="1" spans="1:10">
      <c r="A6" s="211"/>
      <c r="B6" s="212" t="s">
        <v>11</v>
      </c>
      <c r="C6" s="212" t="s">
        <v>11</v>
      </c>
      <c r="D6" s="299" t="s">
        <v>11</v>
      </c>
      <c r="E6" s="212" t="s">
        <v>11</v>
      </c>
      <c r="F6" s="212" t="s">
        <v>11</v>
      </c>
      <c r="G6" s="213"/>
      <c r="H6" s="212" t="s">
        <v>11</v>
      </c>
      <c r="I6" s="212" t="s">
        <v>11</v>
      </c>
      <c r="J6" s="212" t="s">
        <v>11</v>
      </c>
    </row>
    <row r="7" s="294" customFormat="1" ht="12.95" customHeight="1" spans="1:10">
      <c r="A7" s="211"/>
      <c r="B7" s="212" t="s">
        <v>11</v>
      </c>
      <c r="C7" s="212" t="s">
        <v>11</v>
      </c>
      <c r="D7" s="299" t="s">
        <v>11</v>
      </c>
      <c r="E7" s="212" t="s">
        <v>11</v>
      </c>
      <c r="F7" s="212" t="s">
        <v>11</v>
      </c>
      <c r="G7" s="212" t="s">
        <v>11</v>
      </c>
      <c r="H7" s="212" t="s">
        <v>11</v>
      </c>
      <c r="I7" s="212" t="s">
        <v>11</v>
      </c>
      <c r="J7" s="212" t="s">
        <v>11</v>
      </c>
    </row>
    <row r="8" s="273" customFormat="1" ht="21.75" customHeight="1" spans="1:10">
      <c r="A8" s="300" t="s">
        <v>97</v>
      </c>
      <c r="B8" s="299" t="s">
        <v>98</v>
      </c>
      <c r="C8" s="299" t="s">
        <v>99</v>
      </c>
      <c r="D8" s="299" t="s">
        <v>10</v>
      </c>
      <c r="E8" s="212" t="s">
        <v>13</v>
      </c>
      <c r="F8" s="212" t="s">
        <v>16</v>
      </c>
      <c r="G8" s="212" t="s">
        <v>19</v>
      </c>
      <c r="H8" s="212" t="s">
        <v>22</v>
      </c>
      <c r="I8" s="212" t="s">
        <v>25</v>
      </c>
      <c r="J8" s="212" t="s">
        <v>28</v>
      </c>
    </row>
    <row r="9" s="273" customFormat="1" ht="21.75" customHeight="1" spans="1:11">
      <c r="A9" s="300"/>
      <c r="B9" s="299" t="s">
        <v>11</v>
      </c>
      <c r="C9" s="299" t="s">
        <v>11</v>
      </c>
      <c r="D9" s="299" t="s">
        <v>100</v>
      </c>
      <c r="E9" s="216">
        <v>40484.73</v>
      </c>
      <c r="F9" s="216">
        <v>763.88</v>
      </c>
      <c r="G9" s="216">
        <v>39720.85</v>
      </c>
      <c r="H9" s="216">
        <v>0</v>
      </c>
      <c r="I9" s="216">
        <v>0</v>
      </c>
      <c r="J9" s="216">
        <v>0</v>
      </c>
      <c r="K9" s="227"/>
    </row>
    <row r="10" s="273" customFormat="1" ht="24" customHeight="1" spans="1:11">
      <c r="A10" s="251" t="s">
        <v>101</v>
      </c>
      <c r="B10" s="252"/>
      <c r="C10" s="252" t="s">
        <v>11</v>
      </c>
      <c r="D10" s="252" t="s">
        <v>102</v>
      </c>
      <c r="E10" s="216">
        <v>50</v>
      </c>
      <c r="F10" s="216">
        <v>0</v>
      </c>
      <c r="G10" s="216">
        <v>50</v>
      </c>
      <c r="H10" s="216">
        <v>0</v>
      </c>
      <c r="I10" s="216">
        <v>0</v>
      </c>
      <c r="J10" s="216">
        <v>0</v>
      </c>
      <c r="K10" s="227"/>
    </row>
    <row r="11" s="273" customFormat="1" ht="24" customHeight="1" spans="1:10">
      <c r="A11" s="251" t="s">
        <v>103</v>
      </c>
      <c r="B11" s="252"/>
      <c r="C11" s="252" t="s">
        <v>11</v>
      </c>
      <c r="D11" s="252" t="s">
        <v>104</v>
      </c>
      <c r="E11" s="216">
        <v>50</v>
      </c>
      <c r="F11" s="216">
        <v>0</v>
      </c>
      <c r="G11" s="216">
        <v>50</v>
      </c>
      <c r="H11" s="216">
        <v>0</v>
      </c>
      <c r="I11" s="216">
        <v>0</v>
      </c>
      <c r="J11" s="216">
        <v>0</v>
      </c>
    </row>
    <row r="12" s="273" customFormat="1" ht="24" customHeight="1" spans="1:10">
      <c r="A12" s="251" t="s">
        <v>105</v>
      </c>
      <c r="B12" s="252"/>
      <c r="C12" s="252" t="s">
        <v>11</v>
      </c>
      <c r="D12" s="252" t="s">
        <v>106</v>
      </c>
      <c r="E12" s="216">
        <v>50</v>
      </c>
      <c r="F12" s="216">
        <v>0</v>
      </c>
      <c r="G12" s="216">
        <v>50</v>
      </c>
      <c r="H12" s="216">
        <v>0</v>
      </c>
      <c r="I12" s="216">
        <v>0</v>
      </c>
      <c r="J12" s="216">
        <v>0</v>
      </c>
    </row>
    <row r="13" s="273" customFormat="1" ht="24" customHeight="1" spans="1:11">
      <c r="A13" s="251" t="s">
        <v>107</v>
      </c>
      <c r="B13" s="252"/>
      <c r="C13" s="252" t="s">
        <v>11</v>
      </c>
      <c r="D13" s="252" t="s">
        <v>108</v>
      </c>
      <c r="E13" s="216">
        <v>3.6</v>
      </c>
      <c r="F13" s="216">
        <v>3.6</v>
      </c>
      <c r="G13" s="216">
        <v>0</v>
      </c>
      <c r="H13" s="216">
        <v>0</v>
      </c>
      <c r="I13" s="216">
        <v>0</v>
      </c>
      <c r="J13" s="216">
        <v>0</v>
      </c>
      <c r="K13" s="227"/>
    </row>
    <row r="14" s="273" customFormat="1" ht="24" customHeight="1" spans="1:10">
      <c r="A14" s="251" t="s">
        <v>109</v>
      </c>
      <c r="B14" s="252"/>
      <c r="C14" s="252" t="s">
        <v>11</v>
      </c>
      <c r="D14" s="252" t="s">
        <v>110</v>
      </c>
      <c r="E14" s="216">
        <v>3.6</v>
      </c>
      <c r="F14" s="216">
        <v>3.6</v>
      </c>
      <c r="G14" s="216">
        <v>0</v>
      </c>
      <c r="H14" s="216">
        <v>0</v>
      </c>
      <c r="I14" s="216">
        <v>0</v>
      </c>
      <c r="J14" s="216">
        <v>0</v>
      </c>
    </row>
    <row r="15" s="273" customFormat="1" ht="24" customHeight="1" spans="1:10">
      <c r="A15" s="251" t="s">
        <v>111</v>
      </c>
      <c r="B15" s="252"/>
      <c r="C15" s="252" t="s">
        <v>11</v>
      </c>
      <c r="D15" s="252" t="s">
        <v>112</v>
      </c>
      <c r="E15" s="216">
        <v>3.6</v>
      </c>
      <c r="F15" s="216">
        <v>3.6</v>
      </c>
      <c r="G15" s="216">
        <v>0</v>
      </c>
      <c r="H15" s="216">
        <v>0</v>
      </c>
      <c r="I15" s="216">
        <v>0</v>
      </c>
      <c r="J15" s="216">
        <v>0</v>
      </c>
    </row>
    <row r="16" s="295" customFormat="1" ht="24" customHeight="1" spans="1:11">
      <c r="A16" s="251" t="s">
        <v>113</v>
      </c>
      <c r="B16" s="252"/>
      <c r="C16" s="252" t="s">
        <v>11</v>
      </c>
      <c r="D16" s="252" t="s">
        <v>114</v>
      </c>
      <c r="E16" s="216">
        <v>2271.34</v>
      </c>
      <c r="F16" s="216">
        <v>5.28</v>
      </c>
      <c r="G16" s="216">
        <v>2266.06</v>
      </c>
      <c r="H16" s="216">
        <v>0</v>
      </c>
      <c r="I16" s="216">
        <v>0</v>
      </c>
      <c r="J16" s="216">
        <v>0</v>
      </c>
      <c r="K16" s="301"/>
    </row>
    <row r="17" s="295" customFormat="1" ht="24" customHeight="1" spans="1:10">
      <c r="A17" s="251" t="s">
        <v>115</v>
      </c>
      <c r="B17" s="252"/>
      <c r="C17" s="252" t="s">
        <v>11</v>
      </c>
      <c r="D17" s="252" t="s">
        <v>116</v>
      </c>
      <c r="E17" s="216">
        <v>5.28</v>
      </c>
      <c r="F17" s="216">
        <v>5.28</v>
      </c>
      <c r="G17" s="216">
        <v>0</v>
      </c>
      <c r="H17" s="216">
        <v>0</v>
      </c>
      <c r="I17" s="216">
        <v>0</v>
      </c>
      <c r="J17" s="216">
        <v>0</v>
      </c>
    </row>
    <row r="18" s="295" customFormat="1" ht="24" customHeight="1" spans="1:10">
      <c r="A18" s="251" t="s">
        <v>117</v>
      </c>
      <c r="B18" s="252"/>
      <c r="C18" s="252" t="s">
        <v>11</v>
      </c>
      <c r="D18" s="252" t="s">
        <v>118</v>
      </c>
      <c r="E18" s="216">
        <v>5.28</v>
      </c>
      <c r="F18" s="216">
        <v>5.28</v>
      </c>
      <c r="G18" s="216">
        <v>0</v>
      </c>
      <c r="H18" s="216">
        <v>0</v>
      </c>
      <c r="I18" s="216">
        <v>0</v>
      </c>
      <c r="J18" s="216">
        <v>0</v>
      </c>
    </row>
    <row r="19" s="295" customFormat="1" ht="24" customHeight="1" spans="1:10">
      <c r="A19" s="251" t="s">
        <v>119</v>
      </c>
      <c r="B19" s="252"/>
      <c r="C19" s="252" t="s">
        <v>11</v>
      </c>
      <c r="D19" s="252" t="s">
        <v>120</v>
      </c>
      <c r="E19" s="216">
        <v>1500</v>
      </c>
      <c r="F19" s="216">
        <v>0</v>
      </c>
      <c r="G19" s="216">
        <v>1500</v>
      </c>
      <c r="H19" s="216">
        <v>0</v>
      </c>
      <c r="I19" s="216">
        <v>0</v>
      </c>
      <c r="J19" s="216">
        <v>0</v>
      </c>
    </row>
    <row r="20" s="295" customFormat="1" ht="24" customHeight="1" spans="1:10">
      <c r="A20" s="251" t="s">
        <v>121</v>
      </c>
      <c r="B20" s="252"/>
      <c r="C20" s="252" t="s">
        <v>11</v>
      </c>
      <c r="D20" s="252" t="s">
        <v>122</v>
      </c>
      <c r="E20" s="216">
        <v>1500</v>
      </c>
      <c r="F20" s="216">
        <v>0</v>
      </c>
      <c r="G20" s="216">
        <v>1500</v>
      </c>
      <c r="H20" s="216">
        <v>0</v>
      </c>
      <c r="I20" s="216">
        <v>0</v>
      </c>
      <c r="J20" s="216">
        <v>0</v>
      </c>
    </row>
    <row r="21" s="273" customFormat="1" ht="20.25" customHeight="1" spans="1:10">
      <c r="A21" s="251" t="s">
        <v>123</v>
      </c>
      <c r="B21" s="252"/>
      <c r="C21" s="252" t="s">
        <v>11</v>
      </c>
      <c r="D21" s="252" t="s">
        <v>124</v>
      </c>
      <c r="E21" s="216">
        <v>766.06</v>
      </c>
      <c r="F21" s="216">
        <v>0</v>
      </c>
      <c r="G21" s="216">
        <v>766.06</v>
      </c>
      <c r="H21" s="216">
        <v>0</v>
      </c>
      <c r="I21" s="216">
        <v>0</v>
      </c>
      <c r="J21" s="216">
        <v>0</v>
      </c>
    </row>
    <row r="22" ht="26.25" customHeight="1" spans="1:10">
      <c r="A22" s="251" t="s">
        <v>125</v>
      </c>
      <c r="B22" s="252"/>
      <c r="C22" s="252" t="s">
        <v>11</v>
      </c>
      <c r="D22" s="252" t="s">
        <v>126</v>
      </c>
      <c r="E22" s="216">
        <v>766.06</v>
      </c>
      <c r="F22" s="216">
        <v>0</v>
      </c>
      <c r="G22" s="216">
        <v>766.06</v>
      </c>
      <c r="H22" s="216">
        <v>0</v>
      </c>
      <c r="I22" s="216">
        <v>0</v>
      </c>
      <c r="J22" s="216">
        <v>0</v>
      </c>
    </row>
    <row r="23" ht="26.25" customHeight="1" spans="1:11">
      <c r="A23" s="251" t="s">
        <v>127</v>
      </c>
      <c r="B23" s="252"/>
      <c r="C23" s="252" t="s">
        <v>11</v>
      </c>
      <c r="D23" s="252" t="s">
        <v>128</v>
      </c>
      <c r="E23" s="216">
        <v>5159.8</v>
      </c>
      <c r="F23" s="216">
        <v>755</v>
      </c>
      <c r="G23" s="216">
        <v>4404.79</v>
      </c>
      <c r="H23" s="216">
        <v>0</v>
      </c>
      <c r="I23" s="216">
        <v>0</v>
      </c>
      <c r="J23" s="216">
        <v>0</v>
      </c>
      <c r="K23" s="301"/>
    </row>
    <row r="24" ht="26.25" customHeight="1" spans="1:10">
      <c r="A24" s="251" t="s">
        <v>129</v>
      </c>
      <c r="B24" s="252"/>
      <c r="C24" s="252" t="s">
        <v>11</v>
      </c>
      <c r="D24" s="252" t="s">
        <v>130</v>
      </c>
      <c r="E24" s="216">
        <v>5159.8</v>
      </c>
      <c r="F24" s="216">
        <v>755</v>
      </c>
      <c r="G24" s="216">
        <v>4404.79</v>
      </c>
      <c r="H24" s="216">
        <v>0</v>
      </c>
      <c r="I24" s="216">
        <v>0</v>
      </c>
      <c r="J24" s="216">
        <v>0</v>
      </c>
    </row>
    <row r="25" ht="26.25" customHeight="1" spans="1:10">
      <c r="A25" s="251" t="s">
        <v>131</v>
      </c>
      <c r="B25" s="252"/>
      <c r="C25" s="252" t="s">
        <v>11</v>
      </c>
      <c r="D25" s="252" t="s">
        <v>132</v>
      </c>
      <c r="E25" s="216">
        <v>192.25</v>
      </c>
      <c r="F25" s="216">
        <v>192.25</v>
      </c>
      <c r="G25" s="216">
        <v>0</v>
      </c>
      <c r="H25" s="216">
        <v>0</v>
      </c>
      <c r="I25" s="216">
        <v>0</v>
      </c>
      <c r="J25" s="216">
        <v>0</v>
      </c>
    </row>
    <row r="26" ht="26.25" customHeight="1" spans="1:10">
      <c r="A26" s="251" t="s">
        <v>133</v>
      </c>
      <c r="B26" s="252"/>
      <c r="C26" s="252" t="s">
        <v>11</v>
      </c>
      <c r="D26" s="252" t="s">
        <v>134</v>
      </c>
      <c r="E26" s="216">
        <v>84.82</v>
      </c>
      <c r="F26" s="216">
        <v>0</v>
      </c>
      <c r="G26" s="216">
        <v>84.82</v>
      </c>
      <c r="H26" s="216">
        <v>0</v>
      </c>
      <c r="I26" s="216">
        <v>0</v>
      </c>
      <c r="J26" s="216">
        <v>0</v>
      </c>
    </row>
    <row r="27" ht="26.25" customHeight="1" spans="1:10">
      <c r="A27" s="251" t="s">
        <v>135</v>
      </c>
      <c r="B27" s="252"/>
      <c r="C27" s="252" t="s">
        <v>11</v>
      </c>
      <c r="D27" s="252" t="s">
        <v>136</v>
      </c>
      <c r="E27" s="216">
        <v>2730</v>
      </c>
      <c r="F27" s="216">
        <v>0</v>
      </c>
      <c r="G27" s="216">
        <v>2730</v>
      </c>
      <c r="H27" s="216">
        <v>0</v>
      </c>
      <c r="I27" s="216">
        <v>0</v>
      </c>
      <c r="J27" s="216">
        <v>0</v>
      </c>
    </row>
    <row r="28" ht="26.25" customHeight="1" spans="1:10">
      <c r="A28" s="251" t="s">
        <v>137</v>
      </c>
      <c r="B28" s="252"/>
      <c r="C28" s="252" t="s">
        <v>11</v>
      </c>
      <c r="D28" s="252" t="s">
        <v>138</v>
      </c>
      <c r="E28" s="216">
        <v>10.8</v>
      </c>
      <c r="F28" s="216">
        <v>0</v>
      </c>
      <c r="G28" s="216">
        <v>10.8</v>
      </c>
      <c r="H28" s="216">
        <v>0</v>
      </c>
      <c r="I28" s="216">
        <v>0</v>
      </c>
      <c r="J28" s="216">
        <v>0</v>
      </c>
    </row>
    <row r="29" ht="26.25" customHeight="1" spans="1:10">
      <c r="A29" s="251" t="s">
        <v>139</v>
      </c>
      <c r="B29" s="252"/>
      <c r="C29" s="252" t="s">
        <v>11</v>
      </c>
      <c r="D29" s="252" t="s">
        <v>140</v>
      </c>
      <c r="E29" s="216">
        <v>35</v>
      </c>
      <c r="F29" s="216">
        <v>0</v>
      </c>
      <c r="G29" s="216">
        <v>35</v>
      </c>
      <c r="H29" s="216">
        <v>0</v>
      </c>
      <c r="I29" s="216">
        <v>0</v>
      </c>
      <c r="J29" s="216">
        <v>0</v>
      </c>
    </row>
    <row r="30" ht="26.25" customHeight="1" spans="1:10">
      <c r="A30" s="251" t="s">
        <v>141</v>
      </c>
      <c r="B30" s="252"/>
      <c r="C30" s="252" t="s">
        <v>11</v>
      </c>
      <c r="D30" s="252" t="s">
        <v>142</v>
      </c>
      <c r="E30" s="216">
        <v>1513.17</v>
      </c>
      <c r="F30" s="216">
        <v>0</v>
      </c>
      <c r="G30" s="216">
        <v>1513.17</v>
      </c>
      <c r="H30" s="216">
        <v>0</v>
      </c>
      <c r="I30" s="216">
        <v>0</v>
      </c>
      <c r="J30" s="216">
        <v>0</v>
      </c>
    </row>
    <row r="31" ht="26.25" customHeight="1" spans="1:10">
      <c r="A31" s="251" t="s">
        <v>143</v>
      </c>
      <c r="B31" s="252"/>
      <c r="C31" s="252" t="s">
        <v>11</v>
      </c>
      <c r="D31" s="252" t="s">
        <v>144</v>
      </c>
      <c r="E31" s="216">
        <v>31</v>
      </c>
      <c r="F31" s="216">
        <v>0</v>
      </c>
      <c r="G31" s="216">
        <v>31</v>
      </c>
      <c r="H31" s="216">
        <v>0</v>
      </c>
      <c r="I31" s="216">
        <v>0</v>
      </c>
      <c r="J31" s="216">
        <v>0</v>
      </c>
    </row>
    <row r="32" ht="26.25" customHeight="1" spans="1:10">
      <c r="A32" s="251" t="s">
        <v>145</v>
      </c>
      <c r="B32" s="252"/>
      <c r="C32" s="252" t="s">
        <v>11</v>
      </c>
      <c r="D32" s="252" t="s">
        <v>146</v>
      </c>
      <c r="E32" s="216">
        <v>562.76</v>
      </c>
      <c r="F32" s="216">
        <v>562.76</v>
      </c>
      <c r="G32" s="216">
        <v>0</v>
      </c>
      <c r="H32" s="216">
        <v>0</v>
      </c>
      <c r="I32" s="216">
        <v>0</v>
      </c>
      <c r="J32" s="216">
        <v>0</v>
      </c>
    </row>
    <row r="33" ht="26.25" customHeight="1" spans="1:11">
      <c r="A33" s="251" t="s">
        <v>147</v>
      </c>
      <c r="B33" s="252"/>
      <c r="C33" s="252" t="s">
        <v>11</v>
      </c>
      <c r="D33" s="252" t="s">
        <v>148</v>
      </c>
      <c r="E33" s="216">
        <v>25000</v>
      </c>
      <c r="F33" s="216">
        <v>0</v>
      </c>
      <c r="G33" s="216">
        <v>25000</v>
      </c>
      <c r="H33" s="216">
        <v>0</v>
      </c>
      <c r="I33" s="216">
        <v>0</v>
      </c>
      <c r="J33" s="216">
        <v>0</v>
      </c>
      <c r="K33" s="301"/>
    </row>
    <row r="34" ht="26.25" customHeight="1" spans="1:10">
      <c r="A34" s="251" t="s">
        <v>149</v>
      </c>
      <c r="B34" s="252"/>
      <c r="C34" s="252" t="s">
        <v>11</v>
      </c>
      <c r="D34" s="252" t="s">
        <v>150</v>
      </c>
      <c r="E34" s="216">
        <v>25000</v>
      </c>
      <c r="F34" s="216">
        <v>0</v>
      </c>
      <c r="G34" s="216">
        <v>25000</v>
      </c>
      <c r="H34" s="216">
        <v>0</v>
      </c>
      <c r="I34" s="216">
        <v>0</v>
      </c>
      <c r="J34" s="216">
        <v>0</v>
      </c>
    </row>
    <row r="35" ht="26.25" customHeight="1" spans="1:10">
      <c r="A35" s="251" t="s">
        <v>151</v>
      </c>
      <c r="B35" s="252"/>
      <c r="C35" s="252" t="s">
        <v>11</v>
      </c>
      <c r="D35" s="252" t="s">
        <v>152</v>
      </c>
      <c r="E35" s="216">
        <v>25000</v>
      </c>
      <c r="F35" s="216">
        <v>0</v>
      </c>
      <c r="G35" s="216">
        <v>25000</v>
      </c>
      <c r="H35" s="216">
        <v>0</v>
      </c>
      <c r="I35" s="216">
        <v>0</v>
      </c>
      <c r="J35" s="216">
        <v>0</v>
      </c>
    </row>
    <row r="36" ht="26.25" customHeight="1" spans="1:11">
      <c r="A36" s="251" t="s">
        <v>153</v>
      </c>
      <c r="B36" s="252"/>
      <c r="C36" s="252" t="s">
        <v>11</v>
      </c>
      <c r="D36" s="252" t="s">
        <v>154</v>
      </c>
      <c r="E36" s="216">
        <v>8000</v>
      </c>
      <c r="F36" s="216">
        <v>0</v>
      </c>
      <c r="G36" s="216">
        <v>8000</v>
      </c>
      <c r="H36" s="216">
        <v>0</v>
      </c>
      <c r="I36" s="216">
        <v>0</v>
      </c>
      <c r="J36" s="216">
        <v>0</v>
      </c>
      <c r="K36" s="301"/>
    </row>
    <row r="37" ht="26.25" customHeight="1" spans="1:10">
      <c r="A37" s="251" t="s">
        <v>155</v>
      </c>
      <c r="B37" s="252"/>
      <c r="C37" s="252" t="s">
        <v>11</v>
      </c>
      <c r="D37" s="252" t="s">
        <v>156</v>
      </c>
      <c r="E37" s="216">
        <v>8000</v>
      </c>
      <c r="F37" s="216">
        <v>0</v>
      </c>
      <c r="G37" s="216">
        <v>8000</v>
      </c>
      <c r="H37" s="216">
        <v>0</v>
      </c>
      <c r="I37" s="216">
        <v>0</v>
      </c>
      <c r="J37" s="216">
        <v>0</v>
      </c>
    </row>
    <row r="38" ht="26.25" customHeight="1" spans="1:10">
      <c r="A38" s="251" t="s">
        <v>157</v>
      </c>
      <c r="B38" s="252"/>
      <c r="C38" s="252" t="s">
        <v>11</v>
      </c>
      <c r="D38" s="252" t="s">
        <v>158</v>
      </c>
      <c r="E38" s="216">
        <v>8000</v>
      </c>
      <c r="F38" s="216">
        <v>0</v>
      </c>
      <c r="G38" s="216">
        <v>8000</v>
      </c>
      <c r="H38" s="216">
        <v>0</v>
      </c>
      <c r="I38" s="216">
        <v>0</v>
      </c>
      <c r="J38" s="216">
        <v>0</v>
      </c>
    </row>
    <row r="39" ht="26.25" customHeight="1" spans="1:10">
      <c r="A39" s="251" t="s">
        <v>167</v>
      </c>
      <c r="B39" s="252"/>
      <c r="C39" s="252" t="s">
        <v>11</v>
      </c>
      <c r="D39" s="252" t="s">
        <v>11</v>
      </c>
      <c r="E39" s="252" t="s">
        <v>11</v>
      </c>
      <c r="F39" s="252" t="s">
        <v>11</v>
      </c>
      <c r="G39" s="252" t="s">
        <v>11</v>
      </c>
      <c r="H39" s="252" t="s">
        <v>11</v>
      </c>
      <c r="I39" s="252" t="s">
        <v>11</v>
      </c>
      <c r="J39" s="252" t="s">
        <v>11</v>
      </c>
    </row>
    <row r="40" ht="26.25" customHeight="1" spans="1:10">
      <c r="A40" s="253"/>
      <c r="B40" s="253"/>
      <c r="C40" s="253"/>
      <c r="D40" s="253"/>
      <c r="E40" s="253"/>
      <c r="F40" s="253"/>
      <c r="G40" s="253"/>
      <c r="H40" s="253"/>
      <c r="I40" s="253"/>
      <c r="J40" s="253"/>
    </row>
    <row r="41" ht="26.25" customHeight="1" spans="1:10">
      <c r="A41" s="253"/>
      <c r="B41" s="253"/>
      <c r="C41" s="253"/>
      <c r="D41" s="253"/>
      <c r="E41" s="253"/>
      <c r="F41" s="253"/>
      <c r="G41" s="253"/>
      <c r="H41" s="253"/>
      <c r="I41" s="253"/>
      <c r="J41" s="253"/>
    </row>
    <row r="42" ht="26.25" customHeight="1" spans="1:10">
      <c r="A42" s="253"/>
      <c r="B42" s="253"/>
      <c r="C42" s="253"/>
      <c r="D42" s="253"/>
      <c r="E42" s="253"/>
      <c r="F42" s="253"/>
      <c r="G42" s="253"/>
      <c r="H42" s="253"/>
      <c r="I42" s="253"/>
      <c r="J42" s="253"/>
    </row>
    <row r="43" ht="26.25" customHeight="1" spans="1:10">
      <c r="A43" s="253"/>
      <c r="B43" s="253"/>
      <c r="C43" s="253"/>
      <c r="D43" s="253"/>
      <c r="E43" s="253"/>
      <c r="F43" s="253"/>
      <c r="G43" s="253"/>
      <c r="H43" s="253"/>
      <c r="I43" s="253"/>
      <c r="J43" s="253"/>
    </row>
    <row r="44" ht="26.25" customHeight="1" spans="1:10">
      <c r="A44" s="253"/>
      <c r="B44" s="253"/>
      <c r="C44" s="253"/>
      <c r="D44" s="253"/>
      <c r="E44" s="253"/>
      <c r="F44" s="253"/>
      <c r="G44" s="253"/>
      <c r="H44" s="253"/>
      <c r="I44" s="253"/>
      <c r="J44" s="253"/>
    </row>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19.9" customHeight="1"/>
    <row r="165" ht="19.9" customHeight="1"/>
    <row r="166" ht="19.9" customHeight="1"/>
    <row r="167" ht="19.9" customHeight="1"/>
  </sheetData>
  <mergeCells count="43">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Zeros="0" zoomScaleSheetLayoutView="60" topLeftCell="B10" workbookViewId="0">
      <selection activeCell="J19" sqref="J19"/>
    </sheetView>
  </sheetViews>
  <sheetFormatPr defaultColWidth="8.625" defaultRowHeight="14.25"/>
  <cols>
    <col min="1" max="1" width="39.75" style="147" customWidth="1"/>
    <col min="2" max="2" width="5.375" style="147" customWidth="1"/>
    <col min="3" max="3" width="11.25" style="147" customWidth="1"/>
    <col min="4" max="4" width="39.75" style="147" customWidth="1"/>
    <col min="5" max="5" width="6" style="147" customWidth="1"/>
    <col min="6" max="7" width="12.25" style="147" customWidth="1"/>
    <col min="8" max="8" width="12.25" style="169" customWidth="1"/>
    <col min="9" max="9" width="12.25" style="147" customWidth="1"/>
    <col min="10" max="32" width="9" style="147"/>
    <col min="33" max="16384" width="8.625" style="147"/>
  </cols>
  <sheetData>
    <row r="1" ht="25.5" customHeight="1" spans="1:10">
      <c r="A1" s="274" t="s">
        <v>168</v>
      </c>
      <c r="B1" s="274"/>
      <c r="C1" s="274"/>
      <c r="D1" s="274"/>
      <c r="E1" s="274"/>
      <c r="F1" s="274"/>
      <c r="G1" s="274"/>
      <c r="H1" s="274"/>
      <c r="I1" s="274"/>
      <c r="J1" s="169"/>
    </row>
    <row r="2" s="188" customFormat="1" ht="18" customHeight="1" spans="1:10">
      <c r="A2" s="129"/>
      <c r="B2" s="129"/>
      <c r="C2" s="129"/>
      <c r="D2" s="129"/>
      <c r="E2" s="129"/>
      <c r="F2" s="129"/>
      <c r="G2" s="129"/>
      <c r="H2" s="129"/>
      <c r="I2" s="292" t="s">
        <v>169</v>
      </c>
      <c r="J2" s="175"/>
    </row>
    <row r="3" s="188" customFormat="1" ht="18" customHeight="1" spans="1:10">
      <c r="A3" s="129" t="s">
        <v>2</v>
      </c>
      <c r="B3" s="129"/>
      <c r="C3" s="129"/>
      <c r="D3" s="275"/>
      <c r="E3" s="129"/>
      <c r="F3" s="129"/>
      <c r="G3" s="129"/>
      <c r="H3" s="129"/>
      <c r="I3" s="292" t="s">
        <v>3</v>
      </c>
      <c r="J3" s="175"/>
    </row>
    <row r="4" s="273" customFormat="1" ht="18" customHeight="1" spans="1:10">
      <c r="A4" s="276" t="s">
        <v>170</v>
      </c>
      <c r="B4" s="277"/>
      <c r="C4" s="277"/>
      <c r="D4" s="277" t="s">
        <v>171</v>
      </c>
      <c r="E4" s="277"/>
      <c r="F4" s="277" t="s">
        <v>11</v>
      </c>
      <c r="G4" s="277" t="s">
        <v>11</v>
      </c>
      <c r="H4" s="277"/>
      <c r="I4" s="277" t="s">
        <v>11</v>
      </c>
      <c r="J4" s="293"/>
    </row>
    <row r="5" s="273" customFormat="1" ht="17.1" customHeight="1" spans="1:10">
      <c r="A5" s="278" t="s">
        <v>172</v>
      </c>
      <c r="B5" s="279" t="s">
        <v>7</v>
      </c>
      <c r="C5" s="279" t="s">
        <v>173</v>
      </c>
      <c r="D5" s="279" t="s">
        <v>174</v>
      </c>
      <c r="E5" s="279" t="s">
        <v>7</v>
      </c>
      <c r="F5" s="280" t="s">
        <v>100</v>
      </c>
      <c r="G5" s="279" t="s">
        <v>175</v>
      </c>
      <c r="H5" s="281" t="s">
        <v>176</v>
      </c>
      <c r="I5" s="281" t="s">
        <v>177</v>
      </c>
      <c r="J5" s="293"/>
    </row>
    <row r="6" s="273" customFormat="1" ht="17.1" customHeight="1" spans="1:10">
      <c r="A6" s="278"/>
      <c r="B6" s="279" t="s">
        <v>11</v>
      </c>
      <c r="C6" s="279" t="s">
        <v>11</v>
      </c>
      <c r="D6" s="279" t="s">
        <v>11</v>
      </c>
      <c r="E6" s="279" t="s">
        <v>11</v>
      </c>
      <c r="F6" s="280" t="s">
        <v>95</v>
      </c>
      <c r="G6" s="282"/>
      <c r="H6" s="281"/>
      <c r="I6" s="281"/>
      <c r="J6" s="293"/>
    </row>
    <row r="7" s="273" customFormat="1" ht="18" customHeight="1" spans="1:10">
      <c r="A7" s="283" t="s">
        <v>178</v>
      </c>
      <c r="B7" s="280" t="s">
        <v>11</v>
      </c>
      <c r="C7" s="280" t="s">
        <v>13</v>
      </c>
      <c r="D7" s="280" t="s">
        <v>178</v>
      </c>
      <c r="E7" s="280" t="s">
        <v>11</v>
      </c>
      <c r="F7" s="280" t="s">
        <v>16</v>
      </c>
      <c r="G7" s="280" t="s">
        <v>19</v>
      </c>
      <c r="H7" s="280" t="s">
        <v>22</v>
      </c>
      <c r="I7" s="280" t="s">
        <v>25</v>
      </c>
      <c r="J7" s="227"/>
    </row>
    <row r="8" s="273" customFormat="1" ht="18" customHeight="1" spans="1:10">
      <c r="A8" s="284" t="s">
        <v>179</v>
      </c>
      <c r="B8" s="280" t="s">
        <v>13</v>
      </c>
      <c r="C8" s="285">
        <v>5218.67</v>
      </c>
      <c r="D8" s="215" t="s">
        <v>14</v>
      </c>
      <c r="E8" s="286">
        <v>33</v>
      </c>
      <c r="F8" s="285">
        <v>50</v>
      </c>
      <c r="G8" s="285">
        <v>50</v>
      </c>
      <c r="H8" s="285">
        <v>0</v>
      </c>
      <c r="I8" s="285">
        <v>0</v>
      </c>
      <c r="J8" s="227">
        <f>G8/G39</f>
        <v>0.00958098519354548</v>
      </c>
    </row>
    <row r="9" s="273" customFormat="1" ht="18" customHeight="1" spans="1:10">
      <c r="A9" s="284" t="s">
        <v>180</v>
      </c>
      <c r="B9" s="280" t="s">
        <v>16</v>
      </c>
      <c r="C9" s="285">
        <v>35266.06</v>
      </c>
      <c r="D9" s="215" t="s">
        <v>17</v>
      </c>
      <c r="E9" s="286">
        <v>34</v>
      </c>
      <c r="F9" s="285">
        <v>0</v>
      </c>
      <c r="G9" s="285">
        <v>0</v>
      </c>
      <c r="H9" s="285">
        <v>0</v>
      </c>
      <c r="I9" s="285">
        <v>0</v>
      </c>
      <c r="J9" s="227"/>
    </row>
    <row r="10" s="273" customFormat="1" ht="18" customHeight="1" spans="1:10">
      <c r="A10" s="284" t="s">
        <v>181</v>
      </c>
      <c r="B10" s="280" t="s">
        <v>19</v>
      </c>
      <c r="C10" s="285">
        <v>0</v>
      </c>
      <c r="D10" s="215" t="s">
        <v>20</v>
      </c>
      <c r="E10" s="286">
        <v>35</v>
      </c>
      <c r="F10" s="285">
        <v>0</v>
      </c>
      <c r="G10" s="285">
        <v>0</v>
      </c>
      <c r="H10" s="285">
        <v>0</v>
      </c>
      <c r="I10" s="285">
        <v>0</v>
      </c>
      <c r="J10" s="227"/>
    </row>
    <row r="11" s="273" customFormat="1" ht="18" customHeight="1" spans="1:10">
      <c r="A11" s="284" t="s">
        <v>11</v>
      </c>
      <c r="B11" s="280" t="s">
        <v>22</v>
      </c>
      <c r="C11" s="285" t="s">
        <v>11</v>
      </c>
      <c r="D11" s="215" t="s">
        <v>23</v>
      </c>
      <c r="E11" s="286">
        <v>36</v>
      </c>
      <c r="F11" s="285">
        <v>0</v>
      </c>
      <c r="G11" s="285">
        <v>0</v>
      </c>
      <c r="H11" s="285">
        <v>0</v>
      </c>
      <c r="I11" s="285">
        <v>0</v>
      </c>
      <c r="J11" s="227"/>
    </row>
    <row r="12" s="273" customFormat="1" ht="18" customHeight="1" spans="1:10">
      <c r="A12" s="284" t="s">
        <v>11</v>
      </c>
      <c r="B12" s="280" t="s">
        <v>25</v>
      </c>
      <c r="C12" s="285" t="s">
        <v>11</v>
      </c>
      <c r="D12" s="215" t="s">
        <v>26</v>
      </c>
      <c r="E12" s="286">
        <v>37</v>
      </c>
      <c r="F12" s="285">
        <v>0</v>
      </c>
      <c r="G12" s="285">
        <v>0</v>
      </c>
      <c r="H12" s="285">
        <v>0</v>
      </c>
      <c r="I12" s="285">
        <v>0</v>
      </c>
      <c r="J12" s="227"/>
    </row>
    <row r="13" s="273" customFormat="1" ht="18" customHeight="1" spans="1:10">
      <c r="A13" s="284" t="s">
        <v>11</v>
      </c>
      <c r="B13" s="280" t="s">
        <v>28</v>
      </c>
      <c r="C13" s="285" t="s">
        <v>11</v>
      </c>
      <c r="D13" s="215" t="s">
        <v>29</v>
      </c>
      <c r="E13" s="286">
        <v>38</v>
      </c>
      <c r="F13" s="285">
        <v>0</v>
      </c>
      <c r="G13" s="285">
        <v>0</v>
      </c>
      <c r="H13" s="285">
        <v>0</v>
      </c>
      <c r="I13" s="285">
        <v>0</v>
      </c>
      <c r="J13" s="227"/>
    </row>
    <row r="14" s="273" customFormat="1" ht="18" customHeight="1" spans="1:10">
      <c r="A14" s="284" t="s">
        <v>11</v>
      </c>
      <c r="B14" s="280" t="s">
        <v>31</v>
      </c>
      <c r="C14" s="285" t="s">
        <v>11</v>
      </c>
      <c r="D14" s="215" t="s">
        <v>32</v>
      </c>
      <c r="E14" s="286">
        <v>39</v>
      </c>
      <c r="F14" s="285">
        <v>0</v>
      </c>
      <c r="G14" s="285">
        <v>0</v>
      </c>
      <c r="H14" s="285">
        <v>0</v>
      </c>
      <c r="I14" s="285">
        <v>0</v>
      </c>
      <c r="J14" s="227"/>
    </row>
    <row r="15" s="273" customFormat="1" ht="18" customHeight="1" spans="1:10">
      <c r="A15" s="284" t="s">
        <v>11</v>
      </c>
      <c r="B15" s="280" t="s">
        <v>34</v>
      </c>
      <c r="C15" s="285" t="s">
        <v>11</v>
      </c>
      <c r="D15" s="215" t="s">
        <v>35</v>
      </c>
      <c r="E15" s="286">
        <v>40</v>
      </c>
      <c r="F15" s="285">
        <v>3.6</v>
      </c>
      <c r="G15" s="285">
        <v>3.6</v>
      </c>
      <c r="H15" s="285">
        <v>0</v>
      </c>
      <c r="I15" s="285">
        <v>0</v>
      </c>
      <c r="J15" s="227">
        <f>G15/G39</f>
        <v>0.000689830933935275</v>
      </c>
    </row>
    <row r="16" s="273" customFormat="1" ht="18" customHeight="1" spans="1:10">
      <c r="A16" s="284" t="s">
        <v>11</v>
      </c>
      <c r="B16" s="280" t="s">
        <v>36</v>
      </c>
      <c r="C16" s="285" t="s">
        <v>11</v>
      </c>
      <c r="D16" s="215" t="s">
        <v>37</v>
      </c>
      <c r="E16" s="286">
        <v>41</v>
      </c>
      <c r="F16" s="285">
        <v>0</v>
      </c>
      <c r="G16" s="285">
        <v>0</v>
      </c>
      <c r="H16" s="285">
        <v>0</v>
      </c>
      <c r="I16" s="285">
        <v>0</v>
      </c>
      <c r="J16" s="227"/>
    </row>
    <row r="17" s="273" customFormat="1" ht="18" customHeight="1" spans="1:10">
      <c r="A17" s="284" t="s">
        <v>11</v>
      </c>
      <c r="B17" s="280" t="s">
        <v>38</v>
      </c>
      <c r="C17" s="285" t="s">
        <v>11</v>
      </c>
      <c r="D17" s="215" t="s">
        <v>39</v>
      </c>
      <c r="E17" s="286">
        <v>42</v>
      </c>
      <c r="F17" s="285">
        <v>0</v>
      </c>
      <c r="G17" s="285">
        <v>0</v>
      </c>
      <c r="H17" s="285">
        <v>0</v>
      </c>
      <c r="I17" s="285">
        <v>0</v>
      </c>
      <c r="J17" s="227"/>
    </row>
    <row r="18" s="273" customFormat="1" ht="18" customHeight="1" spans="1:10">
      <c r="A18" s="284" t="s">
        <v>11</v>
      </c>
      <c r="B18" s="280" t="s">
        <v>40</v>
      </c>
      <c r="C18" s="285" t="s">
        <v>11</v>
      </c>
      <c r="D18" s="215" t="s">
        <v>41</v>
      </c>
      <c r="E18" s="286">
        <v>43</v>
      </c>
      <c r="F18" s="285">
        <v>2271.34</v>
      </c>
      <c r="G18" s="285">
        <v>5.28</v>
      </c>
      <c r="H18" s="285">
        <v>2266.06</v>
      </c>
      <c r="I18" s="285">
        <v>0</v>
      </c>
      <c r="J18" s="227">
        <f>G18/G39</f>
        <v>0.0010117520364384</v>
      </c>
    </row>
    <row r="19" s="273" customFormat="1" ht="18" customHeight="1" spans="1:10">
      <c r="A19" s="284" t="s">
        <v>11</v>
      </c>
      <c r="B19" s="280" t="s">
        <v>42</v>
      </c>
      <c r="C19" s="285" t="s">
        <v>11</v>
      </c>
      <c r="D19" s="215" t="s">
        <v>43</v>
      </c>
      <c r="E19" s="286">
        <v>44</v>
      </c>
      <c r="F19" s="285">
        <v>5159.8</v>
      </c>
      <c r="G19" s="285">
        <v>5159.8</v>
      </c>
      <c r="H19" s="285">
        <v>0</v>
      </c>
      <c r="I19" s="285">
        <v>0</v>
      </c>
      <c r="J19" s="227">
        <f>G19/G39</f>
        <v>0.98871934803312</v>
      </c>
    </row>
    <row r="20" s="273" customFormat="1" ht="18" customHeight="1" spans="1:10">
      <c r="A20" s="284" t="s">
        <v>11</v>
      </c>
      <c r="B20" s="280" t="s">
        <v>44</v>
      </c>
      <c r="C20" s="285" t="s">
        <v>11</v>
      </c>
      <c r="D20" s="215" t="s">
        <v>45</v>
      </c>
      <c r="E20" s="286">
        <v>45</v>
      </c>
      <c r="F20" s="285">
        <v>0</v>
      </c>
      <c r="G20" s="285">
        <v>0</v>
      </c>
      <c r="H20" s="285">
        <v>0</v>
      </c>
      <c r="I20" s="285">
        <v>0</v>
      </c>
      <c r="J20" s="227"/>
    </row>
    <row r="21" s="273" customFormat="1" ht="18" customHeight="1" spans="1:10">
      <c r="A21" s="284" t="s">
        <v>11</v>
      </c>
      <c r="B21" s="280" t="s">
        <v>46</v>
      </c>
      <c r="C21" s="285" t="s">
        <v>11</v>
      </c>
      <c r="D21" s="215" t="s">
        <v>47</v>
      </c>
      <c r="E21" s="286">
        <v>46</v>
      </c>
      <c r="F21" s="285">
        <v>0</v>
      </c>
      <c r="G21" s="285">
        <v>0</v>
      </c>
      <c r="H21" s="285">
        <v>0</v>
      </c>
      <c r="I21" s="285">
        <v>0</v>
      </c>
      <c r="J21" s="227"/>
    </row>
    <row r="22" s="273" customFormat="1" ht="18" customHeight="1" spans="1:10">
      <c r="A22" s="284" t="s">
        <v>11</v>
      </c>
      <c r="B22" s="280" t="s">
        <v>48</v>
      </c>
      <c r="C22" s="285" t="s">
        <v>11</v>
      </c>
      <c r="D22" s="215" t="s">
        <v>49</v>
      </c>
      <c r="E22" s="286">
        <v>47</v>
      </c>
      <c r="F22" s="285">
        <v>0</v>
      </c>
      <c r="G22" s="189">
        <v>0</v>
      </c>
      <c r="H22" s="285">
        <v>0</v>
      </c>
      <c r="I22" s="189">
        <v>0</v>
      </c>
      <c r="J22" s="227"/>
    </row>
    <row r="23" s="273" customFormat="1" ht="18" customHeight="1" spans="1:9">
      <c r="A23" s="284" t="s">
        <v>11</v>
      </c>
      <c r="B23" s="280" t="s">
        <v>50</v>
      </c>
      <c r="C23" s="285" t="s">
        <v>11</v>
      </c>
      <c r="D23" s="215" t="s">
        <v>51</v>
      </c>
      <c r="E23" s="286">
        <v>48</v>
      </c>
      <c r="F23" s="285">
        <v>0</v>
      </c>
      <c r="G23" s="189">
        <v>0</v>
      </c>
      <c r="H23" s="285">
        <v>0</v>
      </c>
      <c r="I23" s="189">
        <v>0</v>
      </c>
    </row>
    <row r="24" s="273" customFormat="1" ht="18" customHeight="1" spans="1:9">
      <c r="A24" s="284" t="s">
        <v>11</v>
      </c>
      <c r="B24" s="280" t="s">
        <v>52</v>
      </c>
      <c r="C24" s="285" t="s">
        <v>11</v>
      </c>
      <c r="D24" s="215" t="s">
        <v>53</v>
      </c>
      <c r="E24" s="286">
        <v>49</v>
      </c>
      <c r="F24" s="285">
        <v>0</v>
      </c>
      <c r="G24" s="189">
        <v>0</v>
      </c>
      <c r="H24" s="285">
        <v>0</v>
      </c>
      <c r="I24" s="189">
        <v>0</v>
      </c>
    </row>
    <row r="25" s="273" customFormat="1" ht="18" customHeight="1" spans="1:9">
      <c r="A25" s="284" t="s">
        <v>11</v>
      </c>
      <c r="B25" s="280" t="s">
        <v>54</v>
      </c>
      <c r="C25" s="285" t="s">
        <v>11</v>
      </c>
      <c r="D25" s="215" t="s">
        <v>55</v>
      </c>
      <c r="E25" s="286">
        <v>50</v>
      </c>
      <c r="F25" s="285">
        <v>0</v>
      </c>
      <c r="G25" s="189">
        <v>0</v>
      </c>
      <c r="H25" s="285">
        <v>0</v>
      </c>
      <c r="I25" s="189">
        <v>0</v>
      </c>
    </row>
    <row r="26" s="273" customFormat="1" ht="18" customHeight="1" spans="1:9">
      <c r="A26" s="284" t="s">
        <v>11</v>
      </c>
      <c r="B26" s="280" t="s">
        <v>56</v>
      </c>
      <c r="C26" s="285" t="s">
        <v>11</v>
      </c>
      <c r="D26" s="215" t="s">
        <v>57</v>
      </c>
      <c r="E26" s="286">
        <v>51</v>
      </c>
      <c r="F26" s="285">
        <v>0</v>
      </c>
      <c r="G26" s="189">
        <v>0</v>
      </c>
      <c r="H26" s="285">
        <v>0</v>
      </c>
      <c r="I26" s="189">
        <v>0</v>
      </c>
    </row>
    <row r="27" s="273" customFormat="1" ht="18" customHeight="1" spans="1:9">
      <c r="A27" s="284" t="s">
        <v>11</v>
      </c>
      <c r="B27" s="280" t="s">
        <v>58</v>
      </c>
      <c r="C27" s="285" t="s">
        <v>11</v>
      </c>
      <c r="D27" s="215" t="s">
        <v>59</v>
      </c>
      <c r="E27" s="286">
        <v>52</v>
      </c>
      <c r="F27" s="285">
        <v>0</v>
      </c>
      <c r="G27" s="189">
        <v>0</v>
      </c>
      <c r="H27" s="285">
        <v>0</v>
      </c>
      <c r="I27" s="189">
        <v>0</v>
      </c>
    </row>
    <row r="28" s="273" customFormat="1" ht="18" customHeight="1" spans="1:9">
      <c r="A28" s="284" t="s">
        <v>11</v>
      </c>
      <c r="B28" s="280" t="s">
        <v>60</v>
      </c>
      <c r="C28" s="285" t="s">
        <v>11</v>
      </c>
      <c r="D28" s="215" t="s">
        <v>61</v>
      </c>
      <c r="E28" s="286">
        <v>53</v>
      </c>
      <c r="F28" s="285">
        <v>0</v>
      </c>
      <c r="G28" s="189">
        <v>0</v>
      </c>
      <c r="H28" s="285">
        <v>0</v>
      </c>
      <c r="I28" s="189">
        <v>0</v>
      </c>
    </row>
    <row r="29" s="273" customFormat="1" ht="18" customHeight="1" spans="1:9">
      <c r="A29" s="284" t="s">
        <v>11</v>
      </c>
      <c r="B29" s="280" t="s">
        <v>62</v>
      </c>
      <c r="C29" s="285" t="s">
        <v>11</v>
      </c>
      <c r="D29" s="215" t="s">
        <v>63</v>
      </c>
      <c r="E29" s="286">
        <v>54</v>
      </c>
      <c r="F29" s="285">
        <v>0</v>
      </c>
      <c r="G29" s="189">
        <v>0</v>
      </c>
      <c r="H29" s="285">
        <v>0</v>
      </c>
      <c r="I29" s="189">
        <v>0</v>
      </c>
    </row>
    <row r="30" s="273" customFormat="1" ht="18" customHeight="1" spans="1:9">
      <c r="A30" s="284" t="s">
        <v>11</v>
      </c>
      <c r="B30" s="280" t="s">
        <v>64</v>
      </c>
      <c r="C30" s="285" t="s">
        <v>11</v>
      </c>
      <c r="D30" s="215" t="s">
        <v>65</v>
      </c>
      <c r="E30" s="286">
        <v>55</v>
      </c>
      <c r="F30" s="285">
        <v>25000</v>
      </c>
      <c r="G30" s="189">
        <v>0</v>
      </c>
      <c r="H30" s="285">
        <v>25000</v>
      </c>
      <c r="I30" s="189">
        <v>0</v>
      </c>
    </row>
    <row r="31" s="273" customFormat="1" ht="18" customHeight="1" spans="1:9">
      <c r="A31" s="284"/>
      <c r="B31" s="280" t="s">
        <v>66</v>
      </c>
      <c r="C31" s="285" t="s">
        <v>11</v>
      </c>
      <c r="D31" s="215" t="s">
        <v>67</v>
      </c>
      <c r="E31" s="286">
        <v>56</v>
      </c>
      <c r="F31" s="285">
        <v>0</v>
      </c>
      <c r="G31" s="189">
        <v>0</v>
      </c>
      <c r="H31" s="285">
        <v>0</v>
      </c>
      <c r="I31" s="189">
        <v>0</v>
      </c>
    </row>
    <row r="32" s="273" customFormat="1" ht="18" customHeight="1" spans="1:9">
      <c r="A32" s="284"/>
      <c r="B32" s="280" t="s">
        <v>68</v>
      </c>
      <c r="C32" s="285" t="s">
        <v>11</v>
      </c>
      <c r="D32" s="287" t="s">
        <v>69</v>
      </c>
      <c r="E32" s="286">
        <v>57</v>
      </c>
      <c r="F32" s="285">
        <v>0</v>
      </c>
      <c r="G32" s="189">
        <v>0</v>
      </c>
      <c r="H32" s="285">
        <v>0</v>
      </c>
      <c r="I32" s="189">
        <v>0</v>
      </c>
    </row>
    <row r="33" s="273" customFormat="1" ht="18" customHeight="1" spans="1:9">
      <c r="A33" s="284"/>
      <c r="B33" s="280" t="s">
        <v>70</v>
      </c>
      <c r="C33" s="285" t="s">
        <v>11</v>
      </c>
      <c r="D33" s="287" t="s">
        <v>71</v>
      </c>
      <c r="E33" s="286">
        <v>58</v>
      </c>
      <c r="F33" s="285">
        <v>8000</v>
      </c>
      <c r="G33" s="189">
        <v>0</v>
      </c>
      <c r="H33" s="285">
        <v>8000</v>
      </c>
      <c r="I33" s="189">
        <v>0</v>
      </c>
    </row>
    <row r="34" s="273" customFormat="1" ht="18" customHeight="1" spans="1:9">
      <c r="A34" s="283" t="s">
        <v>72</v>
      </c>
      <c r="B34" s="280" t="s">
        <v>73</v>
      </c>
      <c r="C34" s="285">
        <v>40484.73</v>
      </c>
      <c r="D34" s="280" t="s">
        <v>74</v>
      </c>
      <c r="E34" s="286">
        <v>59</v>
      </c>
      <c r="F34" s="285">
        <v>40484.73</v>
      </c>
      <c r="G34" s="192">
        <v>5218.67</v>
      </c>
      <c r="H34" s="285">
        <v>35266.06</v>
      </c>
      <c r="I34" s="192">
        <v>0</v>
      </c>
    </row>
    <row r="35" s="273" customFormat="1" ht="18" customHeight="1" spans="1:9">
      <c r="A35" s="284" t="s">
        <v>182</v>
      </c>
      <c r="B35" s="280" t="s">
        <v>76</v>
      </c>
      <c r="C35" s="285">
        <v>0</v>
      </c>
      <c r="D35" s="287" t="s">
        <v>183</v>
      </c>
      <c r="E35" s="286">
        <v>60</v>
      </c>
      <c r="F35" s="285">
        <v>0</v>
      </c>
      <c r="G35" s="192">
        <v>0</v>
      </c>
      <c r="H35" s="285">
        <v>0</v>
      </c>
      <c r="I35" s="192">
        <v>0</v>
      </c>
    </row>
    <row r="36" s="273" customFormat="1" ht="18" customHeight="1" spans="1:9">
      <c r="A36" s="284" t="s">
        <v>179</v>
      </c>
      <c r="B36" s="280" t="s">
        <v>79</v>
      </c>
      <c r="C36" s="285">
        <v>0</v>
      </c>
      <c r="D36" s="287"/>
      <c r="E36" s="286">
        <v>61</v>
      </c>
      <c r="F36" s="285" t="s">
        <v>11</v>
      </c>
      <c r="G36" s="192" t="s">
        <v>11</v>
      </c>
      <c r="H36" s="285" t="s">
        <v>11</v>
      </c>
      <c r="I36" s="192" t="s">
        <v>11</v>
      </c>
    </row>
    <row r="37" s="273" customFormat="1" ht="18" customHeight="1" spans="1:9">
      <c r="A37" s="284" t="s">
        <v>180</v>
      </c>
      <c r="B37" s="280" t="s">
        <v>82</v>
      </c>
      <c r="C37" s="285">
        <v>0</v>
      </c>
      <c r="D37" s="287" t="s">
        <v>11</v>
      </c>
      <c r="E37" s="286">
        <v>62</v>
      </c>
      <c r="F37" s="285" t="s">
        <v>11</v>
      </c>
      <c r="G37" s="192" t="s">
        <v>11</v>
      </c>
      <c r="H37" s="285" t="s">
        <v>11</v>
      </c>
      <c r="I37" s="192" t="s">
        <v>11</v>
      </c>
    </row>
    <row r="38" s="273" customFormat="1" ht="18" customHeight="1" spans="1:9">
      <c r="A38" s="284" t="s">
        <v>181</v>
      </c>
      <c r="B38" s="280" t="s">
        <v>184</v>
      </c>
      <c r="C38" s="285">
        <v>0</v>
      </c>
      <c r="D38" s="287"/>
      <c r="E38" s="286">
        <v>63</v>
      </c>
      <c r="F38" s="285" t="s">
        <v>11</v>
      </c>
      <c r="G38" s="192" t="s">
        <v>11</v>
      </c>
      <c r="H38" s="285" t="s">
        <v>11</v>
      </c>
      <c r="I38" s="192" t="s">
        <v>11</v>
      </c>
    </row>
    <row r="39" s="273" customFormat="1" ht="18" customHeight="1" spans="1:9">
      <c r="A39" s="288" t="s">
        <v>81</v>
      </c>
      <c r="B39" s="289" t="s">
        <v>185</v>
      </c>
      <c r="C39" s="189">
        <v>40484.73</v>
      </c>
      <c r="D39" s="289" t="s">
        <v>81</v>
      </c>
      <c r="E39" s="286">
        <v>64</v>
      </c>
      <c r="F39" s="189">
        <v>40484.73</v>
      </c>
      <c r="G39" s="189">
        <v>5218.67</v>
      </c>
      <c r="H39" s="285">
        <v>35266.06</v>
      </c>
      <c r="I39" s="189">
        <v>0</v>
      </c>
    </row>
    <row r="40" s="273" customFormat="1" ht="18" customHeight="1" spans="1:9">
      <c r="A40" s="290" t="s">
        <v>186</v>
      </c>
      <c r="B40" s="291"/>
      <c r="C40" s="291"/>
      <c r="D40" s="291"/>
      <c r="E40" s="291"/>
      <c r="F40" s="291"/>
      <c r="G40" s="291"/>
      <c r="H40" s="174"/>
      <c r="I40" s="291"/>
    </row>
    <row r="41" spans="7:7">
      <c r="G41" s="227">
        <f>G39/F39</f>
        <v>0.128904651210469</v>
      </c>
    </row>
    <row r="43" spans="7:7">
      <c r="G43" s="147">
        <v>7892.09</v>
      </c>
    </row>
    <row r="44" spans="7:7">
      <c r="G44" s="169">
        <f>G43-G39</f>
        <v>2673.42</v>
      </c>
    </row>
    <row r="45" spans="7:7">
      <c r="G45" s="227">
        <f>G44/G43</f>
        <v>0.33874677050059</v>
      </c>
    </row>
  </sheetData>
  <mergeCells count="12">
    <mergeCell ref="A1:I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8"/>
  <sheetViews>
    <sheetView showZeros="0" zoomScaleSheetLayoutView="60" topLeftCell="A4" workbookViewId="0">
      <selection activeCell="H9" sqref="H9"/>
    </sheetView>
  </sheetViews>
  <sheetFormatPr defaultColWidth="8.625" defaultRowHeight="14.25" customHeight="1"/>
  <cols>
    <col min="1" max="3" width="3.125" style="233" customWidth="1"/>
    <col min="4" max="4" width="27.125" style="233" customWidth="1"/>
    <col min="5" max="6" width="8.25" style="233" customWidth="1"/>
    <col min="7" max="7" width="9.375" style="233" customWidth="1"/>
    <col min="8" max="17" width="8.25" style="233" customWidth="1"/>
    <col min="18" max="29" width="9" style="233"/>
    <col min="30" max="16384" width="8.625" style="233"/>
  </cols>
  <sheetData>
    <row r="1" ht="36" customHeight="1" spans="1:17">
      <c r="A1" s="234" t="s">
        <v>187</v>
      </c>
      <c r="B1" s="234"/>
      <c r="C1" s="234"/>
      <c r="D1" s="234"/>
      <c r="E1" s="234"/>
      <c r="F1" s="234"/>
      <c r="G1" s="234"/>
      <c r="H1" s="234"/>
      <c r="I1" s="234"/>
      <c r="J1" s="234"/>
      <c r="K1" s="255"/>
      <c r="L1" s="255"/>
      <c r="M1" s="255"/>
      <c r="N1" s="255"/>
      <c r="O1" s="255"/>
      <c r="P1" s="255"/>
      <c r="Q1" s="255"/>
    </row>
    <row r="2" ht="19.5" customHeight="1" spans="1:17">
      <c r="A2" s="235"/>
      <c r="B2" s="235"/>
      <c r="C2" s="235"/>
      <c r="D2" s="235"/>
      <c r="E2" s="235"/>
      <c r="F2" s="235"/>
      <c r="G2" s="235"/>
      <c r="H2" s="235"/>
      <c r="I2" s="235"/>
      <c r="J2" s="235"/>
      <c r="K2" s="256"/>
      <c r="L2" s="256"/>
      <c r="M2" s="256"/>
      <c r="N2" s="257"/>
      <c r="O2" s="258"/>
      <c r="P2" s="259" t="s">
        <v>188</v>
      </c>
      <c r="Q2" s="259"/>
    </row>
    <row r="3" s="231" customFormat="1" ht="19.5" customHeight="1" spans="1:17">
      <c r="A3" s="129" t="s">
        <v>2</v>
      </c>
      <c r="B3" s="129"/>
      <c r="C3" s="129"/>
      <c r="D3" s="236"/>
      <c r="E3" s="236"/>
      <c r="F3" s="236"/>
      <c r="G3" s="236"/>
      <c r="H3" s="236"/>
      <c r="I3" s="260"/>
      <c r="J3" s="260"/>
      <c r="K3" s="261"/>
      <c r="L3" s="262"/>
      <c r="M3" s="262"/>
      <c r="N3" s="263"/>
      <c r="O3" s="264"/>
      <c r="P3" s="265" t="s">
        <v>3</v>
      </c>
      <c r="Q3" s="265"/>
    </row>
    <row r="4" s="232" customFormat="1" ht="39.75" customHeight="1" spans="1:17">
      <c r="A4" s="237" t="s">
        <v>6</v>
      </c>
      <c r="B4" s="237"/>
      <c r="C4" s="237"/>
      <c r="D4" s="237"/>
      <c r="E4" s="237" t="s">
        <v>189</v>
      </c>
      <c r="F4" s="237"/>
      <c r="G4" s="237"/>
      <c r="H4" s="238" t="s">
        <v>190</v>
      </c>
      <c r="I4" s="266"/>
      <c r="J4" s="267"/>
      <c r="K4" s="250" t="s">
        <v>191</v>
      </c>
      <c r="L4" s="250"/>
      <c r="M4" s="250"/>
      <c r="N4" s="268" t="s">
        <v>80</v>
      </c>
      <c r="O4" s="268"/>
      <c r="P4" s="268"/>
      <c r="Q4" s="268"/>
    </row>
    <row r="5" s="232" customFormat="1" ht="26.25" customHeight="1" spans="1:17">
      <c r="A5" s="239" t="s">
        <v>192</v>
      </c>
      <c r="B5" s="240"/>
      <c r="C5" s="241"/>
      <c r="D5" s="242" t="s">
        <v>94</v>
      </c>
      <c r="E5" s="242" t="s">
        <v>100</v>
      </c>
      <c r="F5" s="242" t="s">
        <v>193</v>
      </c>
      <c r="G5" s="242" t="s">
        <v>194</v>
      </c>
      <c r="H5" s="243" t="s">
        <v>100</v>
      </c>
      <c r="I5" s="242" t="s">
        <v>162</v>
      </c>
      <c r="J5" s="242" t="s">
        <v>163</v>
      </c>
      <c r="K5" s="269" t="s">
        <v>100</v>
      </c>
      <c r="L5" s="250" t="s">
        <v>162</v>
      </c>
      <c r="M5" s="250" t="s">
        <v>163</v>
      </c>
      <c r="N5" s="270" t="s">
        <v>100</v>
      </c>
      <c r="O5" s="268" t="s">
        <v>193</v>
      </c>
      <c r="P5" s="268" t="s">
        <v>194</v>
      </c>
      <c r="Q5" s="268"/>
    </row>
    <row r="6" s="232" customFormat="1" ht="36" customHeight="1" spans="1:17">
      <c r="A6" s="244"/>
      <c r="B6" s="245"/>
      <c r="C6" s="246"/>
      <c r="D6" s="247"/>
      <c r="E6" s="247"/>
      <c r="F6" s="247"/>
      <c r="G6" s="248"/>
      <c r="H6" s="249"/>
      <c r="I6" s="247"/>
      <c r="J6" s="247"/>
      <c r="K6" s="269"/>
      <c r="L6" s="250"/>
      <c r="M6" s="250"/>
      <c r="N6" s="270"/>
      <c r="O6" s="268"/>
      <c r="P6" s="271" t="s">
        <v>195</v>
      </c>
      <c r="Q6" s="272" t="s">
        <v>196</v>
      </c>
    </row>
    <row r="7" s="232" customFormat="1" ht="22.5" customHeight="1" spans="1:17">
      <c r="A7" s="237" t="s">
        <v>97</v>
      </c>
      <c r="B7" s="237" t="s">
        <v>98</v>
      </c>
      <c r="C7" s="237" t="s">
        <v>99</v>
      </c>
      <c r="D7" s="237" t="s">
        <v>10</v>
      </c>
      <c r="E7" s="250">
        <v>1</v>
      </c>
      <c r="F7" s="250">
        <v>2</v>
      </c>
      <c r="G7" s="250">
        <v>3</v>
      </c>
      <c r="H7" s="250">
        <v>4</v>
      </c>
      <c r="I7" s="250">
        <v>5</v>
      </c>
      <c r="J7" s="250">
        <v>6</v>
      </c>
      <c r="K7" s="250">
        <v>7</v>
      </c>
      <c r="L7" s="250">
        <v>8</v>
      </c>
      <c r="M7" s="250">
        <v>9</v>
      </c>
      <c r="N7" s="250">
        <v>10</v>
      </c>
      <c r="O7" s="250">
        <v>11</v>
      </c>
      <c r="P7" s="250">
        <v>12</v>
      </c>
      <c r="Q7" s="250">
        <v>13</v>
      </c>
    </row>
    <row r="8" s="232" customFormat="1" ht="22.5" customHeight="1" spans="1:17">
      <c r="A8" s="237"/>
      <c r="B8" s="237"/>
      <c r="C8" s="237"/>
      <c r="D8" s="237" t="s">
        <v>100</v>
      </c>
      <c r="E8" s="216">
        <v>0</v>
      </c>
      <c r="F8" s="216">
        <v>0</v>
      </c>
      <c r="G8" s="216">
        <v>0</v>
      </c>
      <c r="H8" s="216">
        <v>5218.67</v>
      </c>
      <c r="I8" s="216">
        <v>763.88</v>
      </c>
      <c r="J8" s="216">
        <v>4454.79</v>
      </c>
      <c r="K8" s="216">
        <v>5218.67</v>
      </c>
      <c r="L8" s="216">
        <v>763.88</v>
      </c>
      <c r="M8" s="216">
        <v>4454.79</v>
      </c>
      <c r="N8" s="216">
        <v>0</v>
      </c>
      <c r="O8" s="216">
        <v>0</v>
      </c>
      <c r="P8" s="216">
        <v>0</v>
      </c>
      <c r="Q8" s="216">
        <v>0</v>
      </c>
    </row>
    <row r="9" s="232" customFormat="1" ht="18" customHeight="1" spans="1:17">
      <c r="A9" s="251" t="s">
        <v>101</v>
      </c>
      <c r="B9" s="252"/>
      <c r="C9" s="252" t="s">
        <v>11</v>
      </c>
      <c r="D9" s="252" t="s">
        <v>102</v>
      </c>
      <c r="E9" s="216">
        <v>0</v>
      </c>
      <c r="F9" s="216">
        <v>0</v>
      </c>
      <c r="G9" s="216">
        <v>0</v>
      </c>
      <c r="H9" s="216">
        <v>50</v>
      </c>
      <c r="I9" s="216">
        <v>0</v>
      </c>
      <c r="J9" s="216">
        <v>50</v>
      </c>
      <c r="K9" s="216">
        <v>50</v>
      </c>
      <c r="L9" s="216">
        <v>0</v>
      </c>
      <c r="M9" s="216">
        <v>50</v>
      </c>
      <c r="N9" s="216">
        <v>0</v>
      </c>
      <c r="O9" s="216">
        <v>0</v>
      </c>
      <c r="P9" s="216">
        <v>0</v>
      </c>
      <c r="Q9" s="216">
        <v>0</v>
      </c>
    </row>
    <row r="10" s="232" customFormat="1" ht="18" customHeight="1" spans="1:17">
      <c r="A10" s="251" t="s">
        <v>103</v>
      </c>
      <c r="B10" s="252"/>
      <c r="C10" s="252" t="s">
        <v>11</v>
      </c>
      <c r="D10" s="252" t="s">
        <v>104</v>
      </c>
      <c r="E10" s="216">
        <v>0</v>
      </c>
      <c r="F10" s="216">
        <v>0</v>
      </c>
      <c r="G10" s="216">
        <v>0</v>
      </c>
      <c r="H10" s="216">
        <v>50</v>
      </c>
      <c r="I10" s="216">
        <v>0</v>
      </c>
      <c r="J10" s="216">
        <v>50</v>
      </c>
      <c r="K10" s="216">
        <v>50</v>
      </c>
      <c r="L10" s="216">
        <v>0</v>
      </c>
      <c r="M10" s="216">
        <v>50</v>
      </c>
      <c r="N10" s="216">
        <v>0</v>
      </c>
      <c r="O10" s="216">
        <v>0</v>
      </c>
      <c r="P10" s="216">
        <v>0</v>
      </c>
      <c r="Q10" s="216">
        <v>0</v>
      </c>
    </row>
    <row r="11" s="232" customFormat="1" ht="18" customHeight="1" spans="1:17">
      <c r="A11" s="251" t="s">
        <v>105</v>
      </c>
      <c r="B11" s="252"/>
      <c r="C11" s="252" t="s">
        <v>11</v>
      </c>
      <c r="D11" s="252" t="s">
        <v>106</v>
      </c>
      <c r="E11" s="216">
        <v>0</v>
      </c>
      <c r="F11" s="216">
        <v>0</v>
      </c>
      <c r="G11" s="216">
        <v>0</v>
      </c>
      <c r="H11" s="216">
        <v>50</v>
      </c>
      <c r="I11" s="216">
        <v>0</v>
      </c>
      <c r="J11" s="216">
        <v>50</v>
      </c>
      <c r="K11" s="216">
        <v>50</v>
      </c>
      <c r="L11" s="216">
        <v>0</v>
      </c>
      <c r="M11" s="216">
        <v>50</v>
      </c>
      <c r="N11" s="216">
        <v>0</v>
      </c>
      <c r="O11" s="216">
        <v>0</v>
      </c>
      <c r="P11" s="216">
        <v>0</v>
      </c>
      <c r="Q11" s="216">
        <v>0</v>
      </c>
    </row>
    <row r="12" s="232" customFormat="1" ht="18" customHeight="1" spans="1:17">
      <c r="A12" s="251" t="s">
        <v>107</v>
      </c>
      <c r="B12" s="252"/>
      <c r="C12" s="252" t="s">
        <v>11</v>
      </c>
      <c r="D12" s="252" t="s">
        <v>108</v>
      </c>
      <c r="E12" s="216">
        <v>0</v>
      </c>
      <c r="F12" s="216">
        <v>0</v>
      </c>
      <c r="G12" s="216">
        <v>0</v>
      </c>
      <c r="H12" s="216">
        <v>3.6</v>
      </c>
      <c r="I12" s="216">
        <v>3.6</v>
      </c>
      <c r="J12" s="216">
        <v>0</v>
      </c>
      <c r="K12" s="216">
        <v>3.6</v>
      </c>
      <c r="L12" s="216">
        <v>3.6</v>
      </c>
      <c r="M12" s="216">
        <v>0</v>
      </c>
      <c r="N12" s="216">
        <v>0</v>
      </c>
      <c r="O12" s="216">
        <v>0</v>
      </c>
      <c r="P12" s="216">
        <v>0</v>
      </c>
      <c r="Q12" s="216">
        <v>0</v>
      </c>
    </row>
    <row r="13" s="232" customFormat="1" ht="18" customHeight="1" spans="1:17">
      <c r="A13" s="251" t="s">
        <v>109</v>
      </c>
      <c r="B13" s="252"/>
      <c r="C13" s="252" t="s">
        <v>11</v>
      </c>
      <c r="D13" s="252" t="s">
        <v>110</v>
      </c>
      <c r="E13" s="216">
        <v>0</v>
      </c>
      <c r="F13" s="216">
        <v>0</v>
      </c>
      <c r="G13" s="216">
        <v>0</v>
      </c>
      <c r="H13" s="216">
        <v>3.6</v>
      </c>
      <c r="I13" s="216">
        <v>3.6</v>
      </c>
      <c r="J13" s="216">
        <v>0</v>
      </c>
      <c r="K13" s="216">
        <v>3.6</v>
      </c>
      <c r="L13" s="216">
        <v>3.6</v>
      </c>
      <c r="M13" s="216">
        <v>0</v>
      </c>
      <c r="N13" s="216">
        <v>0</v>
      </c>
      <c r="O13" s="216">
        <v>0</v>
      </c>
      <c r="P13" s="216">
        <v>0</v>
      </c>
      <c r="Q13" s="216">
        <v>0</v>
      </c>
    </row>
    <row r="14" s="232" customFormat="1" ht="18" customHeight="1" spans="1:17">
      <c r="A14" s="251" t="s">
        <v>111</v>
      </c>
      <c r="B14" s="252"/>
      <c r="C14" s="252" t="s">
        <v>11</v>
      </c>
      <c r="D14" s="252" t="s">
        <v>112</v>
      </c>
      <c r="E14" s="216">
        <v>0</v>
      </c>
      <c r="F14" s="216">
        <v>0</v>
      </c>
      <c r="G14" s="216">
        <v>0</v>
      </c>
      <c r="H14" s="216">
        <v>3.6</v>
      </c>
      <c r="I14" s="216">
        <v>3.6</v>
      </c>
      <c r="J14" s="216">
        <v>0</v>
      </c>
      <c r="K14" s="216">
        <v>3.6</v>
      </c>
      <c r="L14" s="216">
        <v>3.6</v>
      </c>
      <c r="M14" s="216">
        <v>0</v>
      </c>
      <c r="N14" s="216">
        <v>0</v>
      </c>
      <c r="O14" s="216">
        <v>0</v>
      </c>
      <c r="P14" s="216">
        <v>0</v>
      </c>
      <c r="Q14" s="216">
        <v>0</v>
      </c>
    </row>
    <row r="15" s="232" customFormat="1" ht="18" customHeight="1" spans="1:17">
      <c r="A15" s="251" t="s">
        <v>113</v>
      </c>
      <c r="B15" s="252"/>
      <c r="C15" s="252" t="s">
        <v>11</v>
      </c>
      <c r="D15" s="252" t="s">
        <v>114</v>
      </c>
      <c r="E15" s="216">
        <v>0</v>
      </c>
      <c r="F15" s="216">
        <v>0</v>
      </c>
      <c r="G15" s="216">
        <v>0</v>
      </c>
      <c r="H15" s="216">
        <v>5.28</v>
      </c>
      <c r="I15" s="216">
        <v>5.28</v>
      </c>
      <c r="J15" s="216">
        <v>0</v>
      </c>
      <c r="K15" s="216">
        <v>5.28</v>
      </c>
      <c r="L15" s="216">
        <v>5.28</v>
      </c>
      <c r="M15" s="216">
        <v>0</v>
      </c>
      <c r="N15" s="216">
        <v>0</v>
      </c>
      <c r="O15" s="216">
        <v>0</v>
      </c>
      <c r="P15" s="216">
        <v>0</v>
      </c>
      <c r="Q15" s="216">
        <v>0</v>
      </c>
    </row>
    <row r="16" s="232" customFormat="1" ht="18" customHeight="1" spans="1:17">
      <c r="A16" s="251" t="s">
        <v>115</v>
      </c>
      <c r="B16" s="252"/>
      <c r="C16" s="252" t="s">
        <v>11</v>
      </c>
      <c r="D16" s="252" t="s">
        <v>116</v>
      </c>
      <c r="E16" s="216">
        <v>0</v>
      </c>
      <c r="F16" s="216">
        <v>0</v>
      </c>
      <c r="G16" s="216">
        <v>0</v>
      </c>
      <c r="H16" s="216">
        <v>5.28</v>
      </c>
      <c r="I16" s="216">
        <v>5.28</v>
      </c>
      <c r="J16" s="216">
        <v>0</v>
      </c>
      <c r="K16" s="216">
        <v>5.28</v>
      </c>
      <c r="L16" s="216">
        <v>5.28</v>
      </c>
      <c r="M16" s="216">
        <v>0</v>
      </c>
      <c r="N16" s="216">
        <v>0</v>
      </c>
      <c r="O16" s="216">
        <v>0</v>
      </c>
      <c r="P16" s="216">
        <v>0</v>
      </c>
      <c r="Q16" s="216">
        <v>0</v>
      </c>
    </row>
    <row r="17" s="231" customFormat="1" ht="18" customHeight="1" spans="1:17">
      <c r="A17" s="251" t="s">
        <v>117</v>
      </c>
      <c r="B17" s="252"/>
      <c r="C17" s="252" t="s">
        <v>11</v>
      </c>
      <c r="D17" s="252" t="s">
        <v>118</v>
      </c>
      <c r="E17" s="216">
        <v>0</v>
      </c>
      <c r="F17" s="216">
        <v>0</v>
      </c>
      <c r="G17" s="216">
        <v>0</v>
      </c>
      <c r="H17" s="216">
        <v>5.28</v>
      </c>
      <c r="I17" s="216">
        <v>5.28</v>
      </c>
      <c r="J17" s="216">
        <v>0</v>
      </c>
      <c r="K17" s="216">
        <v>5.28</v>
      </c>
      <c r="L17" s="216">
        <v>5.28</v>
      </c>
      <c r="M17" s="216">
        <v>0</v>
      </c>
      <c r="N17" s="216">
        <v>0</v>
      </c>
      <c r="O17" s="216">
        <v>0</v>
      </c>
      <c r="P17" s="216">
        <v>0</v>
      </c>
      <c r="Q17" s="216">
        <v>0</v>
      </c>
    </row>
    <row r="18" ht="18" customHeight="1" spans="1:17">
      <c r="A18" s="251" t="s">
        <v>127</v>
      </c>
      <c r="B18" s="252"/>
      <c r="C18" s="252" t="s">
        <v>11</v>
      </c>
      <c r="D18" s="252" t="s">
        <v>128</v>
      </c>
      <c r="E18" s="216">
        <v>0</v>
      </c>
      <c r="F18" s="216">
        <v>0</v>
      </c>
      <c r="G18" s="216">
        <v>0</v>
      </c>
      <c r="H18" s="216">
        <v>5159.8</v>
      </c>
      <c r="I18" s="216">
        <v>755</v>
      </c>
      <c r="J18" s="216">
        <v>4404.79</v>
      </c>
      <c r="K18" s="216">
        <v>5159.8</v>
      </c>
      <c r="L18" s="216">
        <v>755</v>
      </c>
      <c r="M18" s="216">
        <v>4404.79</v>
      </c>
      <c r="N18" s="216">
        <v>0</v>
      </c>
      <c r="O18" s="216">
        <v>0</v>
      </c>
      <c r="P18" s="216">
        <v>0</v>
      </c>
      <c r="Q18" s="216">
        <v>0</v>
      </c>
    </row>
    <row r="19" ht="18" customHeight="1" spans="1:17">
      <c r="A19" s="251" t="s">
        <v>129</v>
      </c>
      <c r="B19" s="252"/>
      <c r="C19" s="252" t="s">
        <v>11</v>
      </c>
      <c r="D19" s="252" t="s">
        <v>130</v>
      </c>
      <c r="E19" s="216">
        <v>0</v>
      </c>
      <c r="F19" s="216">
        <v>0</v>
      </c>
      <c r="G19" s="216">
        <v>0</v>
      </c>
      <c r="H19" s="216">
        <v>5159.8</v>
      </c>
      <c r="I19" s="216">
        <v>755</v>
      </c>
      <c r="J19" s="216">
        <v>4404.79</v>
      </c>
      <c r="K19" s="216">
        <v>5159.8</v>
      </c>
      <c r="L19" s="216">
        <v>755</v>
      </c>
      <c r="M19" s="216">
        <v>4404.79</v>
      </c>
      <c r="N19" s="216">
        <v>0</v>
      </c>
      <c r="O19" s="216">
        <v>0</v>
      </c>
      <c r="P19" s="216">
        <v>0</v>
      </c>
      <c r="Q19" s="216">
        <v>0</v>
      </c>
    </row>
    <row r="20" ht="18" customHeight="1" spans="1:17">
      <c r="A20" s="251" t="s">
        <v>131</v>
      </c>
      <c r="B20" s="252"/>
      <c r="C20" s="252" t="s">
        <v>11</v>
      </c>
      <c r="D20" s="252" t="s">
        <v>132</v>
      </c>
      <c r="E20" s="216">
        <v>0</v>
      </c>
      <c r="F20" s="216">
        <v>0</v>
      </c>
      <c r="G20" s="216">
        <v>0</v>
      </c>
      <c r="H20" s="216">
        <v>192.25</v>
      </c>
      <c r="I20" s="216">
        <v>192.25</v>
      </c>
      <c r="J20" s="216">
        <v>0</v>
      </c>
      <c r="K20" s="216">
        <v>192.25</v>
      </c>
      <c r="L20" s="216">
        <v>192.25</v>
      </c>
      <c r="M20" s="216">
        <v>0</v>
      </c>
      <c r="N20" s="216">
        <v>0</v>
      </c>
      <c r="O20" s="216">
        <v>0</v>
      </c>
      <c r="P20" s="216">
        <v>0</v>
      </c>
      <c r="Q20" s="216">
        <v>0</v>
      </c>
    </row>
    <row r="21" ht="18" customHeight="1" spans="1:17">
      <c r="A21" s="251" t="s">
        <v>133</v>
      </c>
      <c r="B21" s="252"/>
      <c r="C21" s="252" t="s">
        <v>11</v>
      </c>
      <c r="D21" s="252" t="s">
        <v>134</v>
      </c>
      <c r="E21" s="216">
        <v>0</v>
      </c>
      <c r="F21" s="216">
        <v>0</v>
      </c>
      <c r="G21" s="216">
        <v>0</v>
      </c>
      <c r="H21" s="216">
        <v>84.82</v>
      </c>
      <c r="I21" s="216">
        <v>0</v>
      </c>
      <c r="J21" s="216">
        <v>84.82</v>
      </c>
      <c r="K21" s="216">
        <v>84.82</v>
      </c>
      <c r="L21" s="216">
        <v>0</v>
      </c>
      <c r="M21" s="216">
        <v>84.82</v>
      </c>
      <c r="N21" s="216">
        <v>0</v>
      </c>
      <c r="O21" s="216">
        <v>0</v>
      </c>
      <c r="P21" s="216">
        <v>0</v>
      </c>
      <c r="Q21" s="216">
        <v>0</v>
      </c>
    </row>
    <row r="22" ht="18" customHeight="1" spans="1:17">
      <c r="A22" s="251" t="s">
        <v>135</v>
      </c>
      <c r="B22" s="252"/>
      <c r="C22" s="252" t="s">
        <v>11</v>
      </c>
      <c r="D22" s="252" t="s">
        <v>136</v>
      </c>
      <c r="E22" s="216">
        <v>0</v>
      </c>
      <c r="F22" s="216">
        <v>0</v>
      </c>
      <c r="G22" s="216">
        <v>0</v>
      </c>
      <c r="H22" s="216">
        <v>2730</v>
      </c>
      <c r="I22" s="216">
        <v>0</v>
      </c>
      <c r="J22" s="216">
        <v>2730</v>
      </c>
      <c r="K22" s="216">
        <v>2730</v>
      </c>
      <c r="L22" s="216">
        <v>0</v>
      </c>
      <c r="M22" s="216">
        <v>2730</v>
      </c>
      <c r="N22" s="216">
        <v>0</v>
      </c>
      <c r="O22" s="216">
        <v>0</v>
      </c>
      <c r="P22" s="216">
        <v>0</v>
      </c>
      <c r="Q22" s="216">
        <v>0</v>
      </c>
    </row>
    <row r="23" ht="18" customHeight="1" spans="1:17">
      <c r="A23" s="251" t="s">
        <v>137</v>
      </c>
      <c r="B23" s="252"/>
      <c r="C23" s="252" t="s">
        <v>11</v>
      </c>
      <c r="D23" s="252" t="s">
        <v>138</v>
      </c>
      <c r="E23" s="216">
        <v>0</v>
      </c>
      <c r="F23" s="216">
        <v>0</v>
      </c>
      <c r="G23" s="216">
        <v>0</v>
      </c>
      <c r="H23" s="216">
        <v>10.8</v>
      </c>
      <c r="I23" s="216">
        <v>0</v>
      </c>
      <c r="J23" s="216">
        <v>10.8</v>
      </c>
      <c r="K23" s="216">
        <v>10.8</v>
      </c>
      <c r="L23" s="216">
        <v>0</v>
      </c>
      <c r="M23" s="216">
        <v>10.8</v>
      </c>
      <c r="N23" s="216">
        <v>0</v>
      </c>
      <c r="O23" s="216">
        <v>0</v>
      </c>
      <c r="P23" s="216">
        <v>0</v>
      </c>
      <c r="Q23" s="216">
        <v>0</v>
      </c>
    </row>
    <row r="24" ht="18" customHeight="1" spans="1:17">
      <c r="A24" s="251" t="s">
        <v>139</v>
      </c>
      <c r="B24" s="252"/>
      <c r="C24" s="252" t="s">
        <v>11</v>
      </c>
      <c r="D24" s="252" t="s">
        <v>140</v>
      </c>
      <c r="E24" s="216">
        <v>0</v>
      </c>
      <c r="F24" s="216">
        <v>0</v>
      </c>
      <c r="G24" s="216">
        <v>0</v>
      </c>
      <c r="H24" s="216">
        <v>35</v>
      </c>
      <c r="I24" s="216">
        <v>0</v>
      </c>
      <c r="J24" s="216">
        <v>35</v>
      </c>
      <c r="K24" s="216">
        <v>35</v>
      </c>
      <c r="L24" s="216">
        <v>0</v>
      </c>
      <c r="M24" s="216">
        <v>35</v>
      </c>
      <c r="N24" s="216">
        <v>0</v>
      </c>
      <c r="O24" s="216">
        <v>0</v>
      </c>
      <c r="P24" s="216">
        <v>0</v>
      </c>
      <c r="Q24" s="216">
        <v>0</v>
      </c>
    </row>
    <row r="25" ht="18" customHeight="1" spans="1:17">
      <c r="A25" s="251" t="s">
        <v>141</v>
      </c>
      <c r="B25" s="252"/>
      <c r="C25" s="252" t="s">
        <v>11</v>
      </c>
      <c r="D25" s="252" t="s">
        <v>142</v>
      </c>
      <c r="E25" s="216">
        <v>0</v>
      </c>
      <c r="F25" s="216">
        <v>0</v>
      </c>
      <c r="G25" s="216">
        <v>0</v>
      </c>
      <c r="H25" s="216">
        <v>1513.17</v>
      </c>
      <c r="I25" s="216">
        <v>0</v>
      </c>
      <c r="J25" s="216">
        <v>1513.17</v>
      </c>
      <c r="K25" s="216">
        <v>1513.17</v>
      </c>
      <c r="L25" s="216">
        <v>0</v>
      </c>
      <c r="M25" s="216">
        <v>1513.17</v>
      </c>
      <c r="N25" s="216">
        <v>0</v>
      </c>
      <c r="O25" s="216">
        <v>0</v>
      </c>
      <c r="P25" s="216">
        <v>0</v>
      </c>
      <c r="Q25" s="216">
        <v>0</v>
      </c>
    </row>
    <row r="26" ht="18" customHeight="1" spans="1:17">
      <c r="A26" s="251" t="s">
        <v>143</v>
      </c>
      <c r="B26" s="252"/>
      <c r="C26" s="252" t="s">
        <v>11</v>
      </c>
      <c r="D26" s="252" t="s">
        <v>144</v>
      </c>
      <c r="E26" s="216">
        <v>0</v>
      </c>
      <c r="F26" s="216">
        <v>0</v>
      </c>
      <c r="G26" s="216">
        <v>0</v>
      </c>
      <c r="H26" s="216">
        <v>31</v>
      </c>
      <c r="I26" s="216">
        <v>0</v>
      </c>
      <c r="J26" s="216">
        <v>31</v>
      </c>
      <c r="K26" s="216">
        <v>31</v>
      </c>
      <c r="L26" s="216">
        <v>0</v>
      </c>
      <c r="M26" s="216">
        <v>31</v>
      </c>
      <c r="N26" s="216">
        <v>0</v>
      </c>
      <c r="O26" s="216">
        <v>0</v>
      </c>
      <c r="P26" s="216">
        <v>0</v>
      </c>
      <c r="Q26" s="216">
        <v>0</v>
      </c>
    </row>
    <row r="27" ht="18" customHeight="1" spans="1:17">
      <c r="A27" s="251" t="s">
        <v>145</v>
      </c>
      <c r="B27" s="252"/>
      <c r="C27" s="252" t="s">
        <v>11</v>
      </c>
      <c r="D27" s="252" t="s">
        <v>146</v>
      </c>
      <c r="E27" s="216">
        <v>0</v>
      </c>
      <c r="F27" s="216">
        <v>0</v>
      </c>
      <c r="G27" s="216">
        <v>0</v>
      </c>
      <c r="H27" s="216">
        <v>562.76</v>
      </c>
      <c r="I27" s="216">
        <v>562.76</v>
      </c>
      <c r="J27" s="216">
        <v>0</v>
      </c>
      <c r="K27" s="216">
        <v>562.76</v>
      </c>
      <c r="L27" s="216">
        <v>562.76</v>
      </c>
      <c r="M27" s="216">
        <v>0</v>
      </c>
      <c r="N27" s="216">
        <v>0</v>
      </c>
      <c r="O27" s="216">
        <v>0</v>
      </c>
      <c r="P27" s="216">
        <v>0</v>
      </c>
      <c r="Q27" s="216">
        <v>0</v>
      </c>
    </row>
    <row r="28" ht="18" customHeight="1" spans="1:17">
      <c r="A28" s="251" t="s">
        <v>197</v>
      </c>
      <c r="B28" s="252"/>
      <c r="C28" s="252" t="s">
        <v>11</v>
      </c>
      <c r="D28" s="252" t="s">
        <v>11</v>
      </c>
      <c r="E28" s="252" t="s">
        <v>11</v>
      </c>
      <c r="F28" s="252" t="s">
        <v>11</v>
      </c>
      <c r="G28" s="252" t="s">
        <v>11</v>
      </c>
      <c r="H28" s="252" t="s">
        <v>11</v>
      </c>
      <c r="I28" s="252" t="s">
        <v>11</v>
      </c>
      <c r="J28" s="252" t="s">
        <v>11</v>
      </c>
      <c r="K28" s="252" t="s">
        <v>11</v>
      </c>
      <c r="L28" s="252" t="s">
        <v>11</v>
      </c>
      <c r="M28" s="252" t="s">
        <v>11</v>
      </c>
      <c r="N28" s="252" t="s">
        <v>11</v>
      </c>
      <c r="O28" s="252" t="s">
        <v>11</v>
      </c>
      <c r="P28" s="252" t="s">
        <v>11</v>
      </c>
      <c r="Q28" s="252" t="s">
        <v>11</v>
      </c>
    </row>
    <row r="29" customHeight="1" spans="1:17">
      <c r="A29" s="253"/>
      <c r="B29" s="253"/>
      <c r="C29" s="253"/>
      <c r="D29" s="253"/>
      <c r="E29" s="253"/>
      <c r="F29" s="253"/>
      <c r="G29" s="253"/>
      <c r="H29" s="253"/>
      <c r="I29" s="253"/>
      <c r="J29" s="253"/>
      <c r="K29" s="253"/>
      <c r="L29" s="253"/>
      <c r="M29" s="253"/>
      <c r="N29" s="253"/>
      <c r="O29" s="253"/>
      <c r="P29" s="253"/>
      <c r="Q29" s="253"/>
    </row>
    <row r="30" customHeight="1" spans="1:17">
      <c r="A30" s="253"/>
      <c r="B30" s="253"/>
      <c r="C30" s="253"/>
      <c r="D30" s="253"/>
      <c r="E30" s="253"/>
      <c r="F30" s="253"/>
      <c r="G30" s="253"/>
      <c r="H30" s="253"/>
      <c r="I30" s="253"/>
      <c r="J30" s="253"/>
      <c r="K30" s="253"/>
      <c r="L30" s="253"/>
      <c r="M30" s="253"/>
      <c r="N30" s="253"/>
      <c r="O30" s="253"/>
      <c r="P30" s="253"/>
      <c r="Q30" s="253"/>
    </row>
    <row r="31" customHeight="1" spans="1:17">
      <c r="A31" s="253"/>
      <c r="B31" s="253"/>
      <c r="C31" s="253"/>
      <c r="D31" s="253"/>
      <c r="E31" s="253"/>
      <c r="F31" s="253"/>
      <c r="G31" s="253"/>
      <c r="H31" s="253"/>
      <c r="I31" s="253"/>
      <c r="J31" s="253"/>
      <c r="K31" s="253"/>
      <c r="L31" s="253"/>
      <c r="M31" s="253"/>
      <c r="N31" s="253"/>
      <c r="O31" s="253"/>
      <c r="P31" s="253"/>
      <c r="Q31" s="253"/>
    </row>
    <row r="32" customHeight="1" spans="1:6">
      <c r="A32" s="254"/>
      <c r="B32" s="254"/>
      <c r="C32" s="254"/>
      <c r="D32" s="254"/>
      <c r="E32" s="254"/>
      <c r="F32" s="254"/>
    </row>
    <row r="33" customHeight="1" spans="1:6">
      <c r="A33" s="254"/>
      <c r="B33" s="254"/>
      <c r="C33" s="254"/>
      <c r="D33" s="254"/>
      <c r="E33" s="254"/>
      <c r="F33" s="254"/>
    </row>
    <row r="34" customHeight="1" spans="1:6">
      <c r="A34" s="254"/>
      <c r="B34" s="254"/>
      <c r="C34" s="254"/>
      <c r="D34" s="254"/>
      <c r="E34" s="254"/>
      <c r="F34" s="254"/>
    </row>
    <row r="35" customHeight="1" spans="1:6">
      <c r="A35" s="254"/>
      <c r="B35" s="254"/>
      <c r="C35" s="254"/>
      <c r="D35" s="254"/>
      <c r="E35" s="254"/>
      <c r="F35" s="254"/>
    </row>
    <row r="36" customHeight="1" spans="1:6">
      <c r="A36" s="254"/>
      <c r="B36" s="254"/>
      <c r="C36" s="254"/>
      <c r="D36" s="254"/>
      <c r="E36" s="254"/>
      <c r="F36" s="254"/>
    </row>
    <row r="37" customHeight="1" spans="1:6">
      <c r="A37" s="254"/>
      <c r="B37" s="254"/>
      <c r="C37" s="254"/>
      <c r="D37" s="254"/>
      <c r="E37" s="254"/>
      <c r="F37" s="254"/>
    </row>
    <row r="38" customHeight="1" spans="1:6">
      <c r="A38" s="254"/>
      <c r="B38" s="254"/>
      <c r="C38" s="254"/>
      <c r="D38" s="254"/>
      <c r="E38" s="254"/>
      <c r="F38" s="254"/>
    </row>
  </sheetData>
  <mergeCells count="46">
    <mergeCell ref="A1:Q1"/>
    <mergeCell ref="P2:Q2"/>
    <mergeCell ref="L3:M3"/>
    <mergeCell ref="P3:Q3"/>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Q28"/>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ageMargins left="0.590277777777778" right="0.28" top="0.79" bottom="0.43" header="0.51" footer="0.2"/>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Zeros="0" zoomScaleSheetLayoutView="60" workbookViewId="0">
      <selection activeCell="A40" sqref="$A40:$XFD40"/>
    </sheetView>
  </sheetViews>
  <sheetFormatPr defaultColWidth="8.625" defaultRowHeight="14.25"/>
  <cols>
    <col min="1" max="1" width="9.75" style="147" customWidth="1"/>
    <col min="2" max="2" width="38.875" style="147" customWidth="1"/>
    <col min="3" max="3" width="12.375" style="147" customWidth="1"/>
    <col min="4" max="4" width="9.75" style="147" customWidth="1"/>
    <col min="5" max="5" width="38.875" style="147" customWidth="1"/>
    <col min="6" max="6" width="12.375" style="147" customWidth="1"/>
    <col min="7" max="7" width="9.75" style="147" customWidth="1"/>
    <col min="8" max="8" width="38.875" style="147" customWidth="1"/>
    <col min="9" max="9" width="12.375" style="147" customWidth="1"/>
    <col min="10" max="32" width="9" style="147"/>
    <col min="33" max="16384" width="8.625" style="147"/>
  </cols>
  <sheetData>
    <row r="1" s="201" customFormat="1" ht="22.5" spans="1:10">
      <c r="A1" s="111" t="s">
        <v>198</v>
      </c>
      <c r="B1" s="111"/>
      <c r="C1" s="111"/>
      <c r="D1" s="111"/>
      <c r="E1" s="111"/>
      <c r="F1" s="111"/>
      <c r="G1" s="111"/>
      <c r="H1" s="111"/>
      <c r="I1" s="111"/>
      <c r="J1" s="228"/>
    </row>
    <row r="2" s="202" customFormat="1" ht="14.1" customHeight="1" spans="1:10">
      <c r="A2" s="129"/>
      <c r="B2" s="129"/>
      <c r="C2" s="129"/>
      <c r="D2" s="129"/>
      <c r="E2" s="129"/>
      <c r="F2" s="129"/>
      <c r="G2" s="129"/>
      <c r="H2" s="115" t="s">
        <v>199</v>
      </c>
      <c r="I2" s="115"/>
      <c r="J2" s="229"/>
    </row>
    <row r="3" s="203" customFormat="1" ht="14.1" customHeight="1" spans="1:10">
      <c r="A3" s="206" t="s">
        <v>2</v>
      </c>
      <c r="B3" s="129"/>
      <c r="C3" s="207"/>
      <c r="D3" s="129"/>
      <c r="E3" s="129"/>
      <c r="F3" s="129"/>
      <c r="G3" s="129"/>
      <c r="H3" s="208" t="s">
        <v>3</v>
      </c>
      <c r="I3" s="208"/>
      <c r="J3" s="207"/>
    </row>
    <row r="4" s="204" customFormat="1" ht="14.1" customHeight="1" spans="1:10">
      <c r="A4" s="209" t="s">
        <v>200</v>
      </c>
      <c r="B4" s="210"/>
      <c r="C4" s="210"/>
      <c r="D4" s="210" t="s">
        <v>201</v>
      </c>
      <c r="E4" s="210"/>
      <c r="F4" s="210" t="s">
        <v>11</v>
      </c>
      <c r="G4" s="210" t="s">
        <v>11</v>
      </c>
      <c r="H4" s="210" t="s">
        <v>11</v>
      </c>
      <c r="I4" s="210" t="s">
        <v>11</v>
      </c>
      <c r="J4" s="230"/>
    </row>
    <row r="5" s="204" customFormat="1" ht="14.1" customHeight="1" spans="1:10">
      <c r="A5" s="211" t="s">
        <v>202</v>
      </c>
      <c r="B5" s="212" t="s">
        <v>94</v>
      </c>
      <c r="C5" s="212" t="s">
        <v>8</v>
      </c>
      <c r="D5" s="212" t="s">
        <v>202</v>
      </c>
      <c r="E5" s="212" t="s">
        <v>94</v>
      </c>
      <c r="F5" s="212" t="s">
        <v>8</v>
      </c>
      <c r="G5" s="212" t="s">
        <v>202</v>
      </c>
      <c r="H5" s="212" t="s">
        <v>94</v>
      </c>
      <c r="I5" s="212" t="s">
        <v>8</v>
      </c>
      <c r="J5" s="230"/>
    </row>
    <row r="6" s="204" customFormat="1" ht="14.1" customHeight="1" spans="1:10">
      <c r="A6" s="211"/>
      <c r="B6" s="212" t="s">
        <v>11</v>
      </c>
      <c r="C6" s="212" t="s">
        <v>11</v>
      </c>
      <c r="D6" s="212" t="s">
        <v>11</v>
      </c>
      <c r="E6" s="212" t="s">
        <v>11</v>
      </c>
      <c r="F6" s="212" t="s">
        <v>11</v>
      </c>
      <c r="G6" s="213"/>
      <c r="H6" s="212" t="s">
        <v>11</v>
      </c>
      <c r="I6" s="212" t="s">
        <v>11</v>
      </c>
      <c r="J6" s="230"/>
    </row>
    <row r="7" s="204" customFormat="1" ht="14.1" customHeight="1" spans="1:10">
      <c r="A7" s="214" t="s">
        <v>203</v>
      </c>
      <c r="B7" s="215" t="s">
        <v>204</v>
      </c>
      <c r="C7" s="216">
        <v>751.68</v>
      </c>
      <c r="D7" s="215" t="s">
        <v>205</v>
      </c>
      <c r="E7" s="215" t="s">
        <v>206</v>
      </c>
      <c r="F7" s="216">
        <v>6.71</v>
      </c>
      <c r="G7" s="215" t="s">
        <v>207</v>
      </c>
      <c r="H7" s="215" t="s">
        <v>208</v>
      </c>
      <c r="I7" s="216">
        <v>0</v>
      </c>
      <c r="J7" s="230"/>
    </row>
    <row r="8" s="204" customFormat="1" ht="14.1" customHeight="1" spans="1:10">
      <c r="A8" s="214" t="s">
        <v>209</v>
      </c>
      <c r="B8" s="215" t="s">
        <v>210</v>
      </c>
      <c r="C8" s="216">
        <v>169.08</v>
      </c>
      <c r="D8" s="215" t="s">
        <v>211</v>
      </c>
      <c r="E8" s="215" t="s">
        <v>212</v>
      </c>
      <c r="F8" s="216">
        <v>3.83</v>
      </c>
      <c r="G8" s="215" t="s">
        <v>213</v>
      </c>
      <c r="H8" s="215" t="s">
        <v>214</v>
      </c>
      <c r="I8" s="216">
        <v>0</v>
      </c>
      <c r="J8" s="230"/>
    </row>
    <row r="9" s="204" customFormat="1" ht="14.1" customHeight="1" spans="1:10">
      <c r="A9" s="214" t="s">
        <v>215</v>
      </c>
      <c r="B9" s="215" t="s">
        <v>216</v>
      </c>
      <c r="C9" s="216">
        <v>354.12</v>
      </c>
      <c r="D9" s="215" t="s">
        <v>217</v>
      </c>
      <c r="E9" s="215" t="s">
        <v>218</v>
      </c>
      <c r="F9" s="216">
        <v>1.43</v>
      </c>
      <c r="G9" s="215" t="s">
        <v>219</v>
      </c>
      <c r="H9" s="215" t="s">
        <v>220</v>
      </c>
      <c r="I9" s="216">
        <v>0</v>
      </c>
      <c r="J9" s="230"/>
    </row>
    <row r="10" s="204" customFormat="1" ht="14.1" customHeight="1" spans="1:10">
      <c r="A10" s="214" t="s">
        <v>221</v>
      </c>
      <c r="B10" s="215" t="s">
        <v>222</v>
      </c>
      <c r="C10" s="216">
        <v>47.25</v>
      </c>
      <c r="D10" s="215" t="s">
        <v>223</v>
      </c>
      <c r="E10" s="215" t="s">
        <v>224</v>
      </c>
      <c r="F10" s="216">
        <v>0</v>
      </c>
      <c r="G10" s="215" t="s">
        <v>225</v>
      </c>
      <c r="H10" s="215" t="s">
        <v>226</v>
      </c>
      <c r="I10" s="216">
        <v>0</v>
      </c>
      <c r="J10" s="230"/>
    </row>
    <row r="11" s="204" customFormat="1" ht="14.1" customHeight="1" spans="1:10">
      <c r="A11" s="214" t="s">
        <v>227</v>
      </c>
      <c r="B11" s="215" t="s">
        <v>228</v>
      </c>
      <c r="C11" s="216">
        <v>0</v>
      </c>
      <c r="D11" s="215" t="s">
        <v>229</v>
      </c>
      <c r="E11" s="215" t="s">
        <v>230</v>
      </c>
      <c r="F11" s="216">
        <v>0</v>
      </c>
      <c r="G11" s="215" t="s">
        <v>231</v>
      </c>
      <c r="H11" s="215" t="s">
        <v>232</v>
      </c>
      <c r="I11" s="216">
        <v>0</v>
      </c>
      <c r="J11" s="230"/>
    </row>
    <row r="12" s="204" customFormat="1" ht="14.1" customHeight="1" spans="1:10">
      <c r="A12" s="214" t="s">
        <v>233</v>
      </c>
      <c r="B12" s="215" t="s">
        <v>234</v>
      </c>
      <c r="C12" s="216">
        <v>31.74</v>
      </c>
      <c r="D12" s="215" t="s">
        <v>235</v>
      </c>
      <c r="E12" s="215" t="s">
        <v>236</v>
      </c>
      <c r="F12" s="216">
        <v>0</v>
      </c>
      <c r="G12" s="215" t="s">
        <v>237</v>
      </c>
      <c r="H12" s="215" t="s">
        <v>238</v>
      </c>
      <c r="I12" s="216">
        <v>0</v>
      </c>
      <c r="J12" s="230"/>
    </row>
    <row r="13" s="204" customFormat="1" ht="14.1" customHeight="1" spans="1:10">
      <c r="A13" s="214" t="s">
        <v>239</v>
      </c>
      <c r="B13" s="215" t="s">
        <v>240</v>
      </c>
      <c r="C13" s="216">
        <v>54.39</v>
      </c>
      <c r="D13" s="215" t="s">
        <v>241</v>
      </c>
      <c r="E13" s="215" t="s">
        <v>242</v>
      </c>
      <c r="F13" s="216">
        <v>0</v>
      </c>
      <c r="G13" s="215" t="s">
        <v>243</v>
      </c>
      <c r="H13" s="215" t="s">
        <v>244</v>
      </c>
      <c r="I13" s="216">
        <v>0</v>
      </c>
      <c r="J13" s="230"/>
    </row>
    <row r="14" s="204" customFormat="1" ht="14.1" customHeight="1" spans="1:10">
      <c r="A14" s="214" t="s">
        <v>245</v>
      </c>
      <c r="B14" s="215" t="s">
        <v>246</v>
      </c>
      <c r="C14" s="216">
        <v>1.9</v>
      </c>
      <c r="D14" s="215" t="s">
        <v>247</v>
      </c>
      <c r="E14" s="215" t="s">
        <v>248</v>
      </c>
      <c r="F14" s="216">
        <v>0</v>
      </c>
      <c r="G14" s="215" t="s">
        <v>249</v>
      </c>
      <c r="H14" s="215" t="s">
        <v>250</v>
      </c>
      <c r="I14" s="216">
        <v>0</v>
      </c>
      <c r="J14" s="230"/>
    </row>
    <row r="15" s="204" customFormat="1" ht="14.1" customHeight="1" spans="1:10">
      <c r="A15" s="214" t="s">
        <v>251</v>
      </c>
      <c r="B15" s="215" t="s">
        <v>252</v>
      </c>
      <c r="C15" s="216">
        <v>30.75</v>
      </c>
      <c r="D15" s="215" t="s">
        <v>253</v>
      </c>
      <c r="E15" s="215" t="s">
        <v>254</v>
      </c>
      <c r="F15" s="216">
        <v>0</v>
      </c>
      <c r="G15" s="215" t="s">
        <v>255</v>
      </c>
      <c r="H15" s="215" t="s">
        <v>256</v>
      </c>
      <c r="I15" s="216">
        <v>0</v>
      </c>
      <c r="J15" s="230"/>
    </row>
    <row r="16" s="204" customFormat="1" ht="14.1" customHeight="1" spans="1:10">
      <c r="A16" s="214" t="s">
        <v>257</v>
      </c>
      <c r="B16" s="215" t="s">
        <v>258</v>
      </c>
      <c r="C16" s="216">
        <v>15.57</v>
      </c>
      <c r="D16" s="215" t="s">
        <v>259</v>
      </c>
      <c r="E16" s="215" t="s">
        <v>260</v>
      </c>
      <c r="F16" s="216">
        <v>0</v>
      </c>
      <c r="G16" s="215" t="s">
        <v>261</v>
      </c>
      <c r="H16" s="215" t="s">
        <v>262</v>
      </c>
      <c r="I16" s="216">
        <v>0</v>
      </c>
      <c r="J16" s="230"/>
    </row>
    <row r="17" s="204" customFormat="1" ht="14.1" customHeight="1" spans="1:10">
      <c r="A17" s="214" t="s">
        <v>263</v>
      </c>
      <c r="B17" s="215" t="s">
        <v>264</v>
      </c>
      <c r="C17" s="216">
        <v>8.37</v>
      </c>
      <c r="D17" s="215" t="s">
        <v>265</v>
      </c>
      <c r="E17" s="215" t="s">
        <v>266</v>
      </c>
      <c r="F17" s="216">
        <v>0</v>
      </c>
      <c r="G17" s="215" t="s">
        <v>267</v>
      </c>
      <c r="H17" s="215" t="s">
        <v>268</v>
      </c>
      <c r="I17" s="216">
        <v>0</v>
      </c>
      <c r="J17" s="230"/>
    </row>
    <row r="18" s="204" customFormat="1" ht="14.1" customHeight="1" spans="1:10">
      <c r="A18" s="214" t="s">
        <v>269</v>
      </c>
      <c r="B18" s="215" t="s">
        <v>270</v>
      </c>
      <c r="C18" s="216">
        <v>38.52</v>
      </c>
      <c r="D18" s="215" t="s">
        <v>271</v>
      </c>
      <c r="E18" s="215" t="s">
        <v>272</v>
      </c>
      <c r="F18" s="216">
        <v>0</v>
      </c>
      <c r="G18" s="215" t="s">
        <v>273</v>
      </c>
      <c r="H18" s="215" t="s">
        <v>274</v>
      </c>
      <c r="I18" s="216">
        <v>0</v>
      </c>
      <c r="J18" s="230"/>
    </row>
    <row r="19" s="204" customFormat="1" ht="14.1" customHeight="1" spans="1:10">
      <c r="A19" s="214" t="s">
        <v>275</v>
      </c>
      <c r="B19" s="215" t="s">
        <v>276</v>
      </c>
      <c r="C19" s="216">
        <v>0</v>
      </c>
      <c r="D19" s="215" t="s">
        <v>277</v>
      </c>
      <c r="E19" s="215" t="s">
        <v>278</v>
      </c>
      <c r="F19" s="216">
        <v>0</v>
      </c>
      <c r="G19" s="215" t="s">
        <v>279</v>
      </c>
      <c r="H19" s="215" t="s">
        <v>280</v>
      </c>
      <c r="I19" s="216">
        <v>0</v>
      </c>
      <c r="J19" s="230"/>
    </row>
    <row r="20" s="204" customFormat="1" ht="14.1" customHeight="1" spans="1:10">
      <c r="A20" s="214" t="s">
        <v>281</v>
      </c>
      <c r="B20" s="215" t="s">
        <v>282</v>
      </c>
      <c r="C20" s="216">
        <v>0</v>
      </c>
      <c r="D20" s="215" t="s">
        <v>283</v>
      </c>
      <c r="E20" s="215" t="s">
        <v>284</v>
      </c>
      <c r="F20" s="216">
        <v>0</v>
      </c>
      <c r="G20" s="215" t="s">
        <v>285</v>
      </c>
      <c r="H20" s="215" t="s">
        <v>286</v>
      </c>
      <c r="I20" s="216">
        <v>0</v>
      </c>
      <c r="J20" s="230"/>
    </row>
    <row r="21" s="204" customFormat="1" ht="14.1" customHeight="1" spans="1:10">
      <c r="A21" s="214" t="s">
        <v>287</v>
      </c>
      <c r="B21" s="215" t="s">
        <v>288</v>
      </c>
      <c r="C21" s="216">
        <v>5.48</v>
      </c>
      <c r="D21" s="215" t="s">
        <v>289</v>
      </c>
      <c r="E21" s="215" t="s">
        <v>290</v>
      </c>
      <c r="F21" s="216">
        <v>0</v>
      </c>
      <c r="G21" s="215" t="s">
        <v>291</v>
      </c>
      <c r="H21" s="215" t="s">
        <v>292</v>
      </c>
      <c r="I21" s="216">
        <v>0</v>
      </c>
      <c r="J21" s="230"/>
    </row>
    <row r="22" s="204" customFormat="1" ht="14.1" customHeight="1" spans="1:9">
      <c r="A22" s="214" t="s">
        <v>293</v>
      </c>
      <c r="B22" s="215" t="s">
        <v>294</v>
      </c>
      <c r="C22" s="216">
        <v>3</v>
      </c>
      <c r="D22" s="215" t="s">
        <v>295</v>
      </c>
      <c r="E22" s="215" t="s">
        <v>296</v>
      </c>
      <c r="F22" s="216">
        <v>0</v>
      </c>
      <c r="G22" s="191" t="s">
        <v>297</v>
      </c>
      <c r="H22" s="191" t="s">
        <v>298</v>
      </c>
      <c r="I22" s="216">
        <v>0</v>
      </c>
    </row>
    <row r="23" s="204" customFormat="1" ht="14.1" customHeight="1" spans="1:9">
      <c r="A23" s="214" t="s">
        <v>299</v>
      </c>
      <c r="B23" s="215" t="s">
        <v>300</v>
      </c>
      <c r="C23" s="216">
        <v>0.6</v>
      </c>
      <c r="D23" s="215" t="s">
        <v>301</v>
      </c>
      <c r="E23" s="215" t="s">
        <v>302</v>
      </c>
      <c r="F23" s="216">
        <v>0.45</v>
      </c>
      <c r="G23" s="191" t="s">
        <v>303</v>
      </c>
      <c r="H23" s="191" t="s">
        <v>304</v>
      </c>
      <c r="I23" s="216">
        <v>0</v>
      </c>
    </row>
    <row r="24" s="204" customFormat="1" ht="14.1" customHeight="1" spans="1:9">
      <c r="A24" s="214" t="s">
        <v>305</v>
      </c>
      <c r="B24" s="215" t="s">
        <v>306</v>
      </c>
      <c r="C24" s="216">
        <v>0</v>
      </c>
      <c r="D24" s="215" t="s">
        <v>307</v>
      </c>
      <c r="E24" s="215" t="s">
        <v>308</v>
      </c>
      <c r="F24" s="216">
        <v>0</v>
      </c>
      <c r="G24" s="191" t="s">
        <v>309</v>
      </c>
      <c r="H24" s="191" t="s">
        <v>310</v>
      </c>
      <c r="I24" s="216">
        <v>0</v>
      </c>
    </row>
    <row r="25" s="204" customFormat="1" ht="14.1" customHeight="1" spans="1:9">
      <c r="A25" s="214" t="s">
        <v>311</v>
      </c>
      <c r="B25" s="215" t="s">
        <v>312</v>
      </c>
      <c r="C25" s="216">
        <v>0</v>
      </c>
      <c r="D25" s="215" t="s">
        <v>313</v>
      </c>
      <c r="E25" s="215" t="s">
        <v>314</v>
      </c>
      <c r="F25" s="216">
        <v>0</v>
      </c>
      <c r="G25" s="191" t="s">
        <v>315</v>
      </c>
      <c r="H25" s="191" t="s">
        <v>316</v>
      </c>
      <c r="I25" s="216">
        <v>0</v>
      </c>
    </row>
    <row r="26" s="204" customFormat="1" ht="14.1" customHeight="1" spans="1:9">
      <c r="A26" s="214" t="s">
        <v>317</v>
      </c>
      <c r="B26" s="215" t="s">
        <v>318</v>
      </c>
      <c r="C26" s="216">
        <v>0</v>
      </c>
      <c r="D26" s="215" t="s">
        <v>319</v>
      </c>
      <c r="E26" s="215" t="s">
        <v>320</v>
      </c>
      <c r="F26" s="216">
        <v>0</v>
      </c>
      <c r="G26" s="191" t="s">
        <v>321</v>
      </c>
      <c r="H26" s="191" t="s">
        <v>322</v>
      </c>
      <c r="I26" s="216">
        <v>0</v>
      </c>
    </row>
    <row r="27" s="204" customFormat="1" ht="14.1" customHeight="1" spans="1:9">
      <c r="A27" s="214" t="s">
        <v>323</v>
      </c>
      <c r="B27" s="215" t="s">
        <v>324</v>
      </c>
      <c r="C27" s="216">
        <v>0</v>
      </c>
      <c r="D27" s="215" t="s">
        <v>325</v>
      </c>
      <c r="E27" s="215" t="s">
        <v>326</v>
      </c>
      <c r="F27" s="216">
        <v>0</v>
      </c>
      <c r="G27" s="191" t="s">
        <v>327</v>
      </c>
      <c r="H27" s="191" t="s">
        <v>328</v>
      </c>
      <c r="I27" s="216">
        <v>0</v>
      </c>
    </row>
    <row r="28" s="204" customFormat="1" ht="14.1" customHeight="1" spans="1:9">
      <c r="A28" s="214" t="s">
        <v>329</v>
      </c>
      <c r="B28" s="215" t="s">
        <v>330</v>
      </c>
      <c r="C28" s="216">
        <v>1.89</v>
      </c>
      <c r="D28" s="215" t="s">
        <v>331</v>
      </c>
      <c r="E28" s="215" t="s">
        <v>332</v>
      </c>
      <c r="F28" s="216">
        <v>0</v>
      </c>
      <c r="G28" s="191" t="s">
        <v>333</v>
      </c>
      <c r="H28" s="191" t="s">
        <v>334</v>
      </c>
      <c r="I28" s="216">
        <v>0</v>
      </c>
    </row>
    <row r="29" s="204" customFormat="1" ht="14.1" customHeight="1" spans="1:9">
      <c r="A29" s="214" t="s">
        <v>335</v>
      </c>
      <c r="B29" s="215" t="s">
        <v>336</v>
      </c>
      <c r="C29" s="216">
        <v>0</v>
      </c>
      <c r="D29" s="215" t="s">
        <v>337</v>
      </c>
      <c r="E29" s="215" t="s">
        <v>338</v>
      </c>
      <c r="F29" s="216">
        <v>0</v>
      </c>
      <c r="G29" s="191" t="s">
        <v>339</v>
      </c>
      <c r="H29" s="191" t="s">
        <v>340</v>
      </c>
      <c r="I29" s="216">
        <v>0</v>
      </c>
    </row>
    <row r="30" s="204" customFormat="1" ht="14.1" customHeight="1" spans="1:9">
      <c r="A30" s="214" t="s">
        <v>341</v>
      </c>
      <c r="B30" s="215" t="s">
        <v>342</v>
      </c>
      <c r="C30" s="216">
        <v>0</v>
      </c>
      <c r="D30" s="215" t="s">
        <v>343</v>
      </c>
      <c r="E30" s="215" t="s">
        <v>344</v>
      </c>
      <c r="F30" s="216">
        <v>0</v>
      </c>
      <c r="G30" s="191" t="s">
        <v>345</v>
      </c>
      <c r="H30" s="191" t="s">
        <v>148</v>
      </c>
      <c r="I30" s="216">
        <v>0</v>
      </c>
    </row>
    <row r="31" s="204" customFormat="1" ht="14.1" customHeight="1" spans="1:9">
      <c r="A31" s="214" t="s">
        <v>346</v>
      </c>
      <c r="B31" s="215" t="s">
        <v>347</v>
      </c>
      <c r="C31" s="216">
        <v>0</v>
      </c>
      <c r="D31" s="215" t="s">
        <v>348</v>
      </c>
      <c r="E31" s="215" t="s">
        <v>349</v>
      </c>
      <c r="F31" s="216">
        <v>0.45</v>
      </c>
      <c r="G31" s="191" t="s">
        <v>350</v>
      </c>
      <c r="H31" s="191" t="s">
        <v>351</v>
      </c>
      <c r="I31" s="216">
        <v>0</v>
      </c>
    </row>
    <row r="32" s="204" customFormat="1" ht="14.1" customHeight="1" spans="1:9">
      <c r="A32" s="214">
        <v>30311</v>
      </c>
      <c r="B32" s="215" t="s">
        <v>352</v>
      </c>
      <c r="C32" s="216">
        <v>0</v>
      </c>
      <c r="D32" s="215" t="s">
        <v>353</v>
      </c>
      <c r="E32" s="215" t="s">
        <v>354</v>
      </c>
      <c r="F32" s="216">
        <v>0.55</v>
      </c>
      <c r="G32" s="191" t="s">
        <v>355</v>
      </c>
      <c r="H32" s="191" t="s">
        <v>356</v>
      </c>
      <c r="I32" s="216">
        <v>0</v>
      </c>
    </row>
    <row r="33" s="204" customFormat="1" ht="14.1" customHeight="1" spans="1:9">
      <c r="A33" s="214" t="s">
        <v>357</v>
      </c>
      <c r="B33" s="215" t="s">
        <v>358</v>
      </c>
      <c r="C33" s="216">
        <v>0</v>
      </c>
      <c r="D33" s="215" t="s">
        <v>359</v>
      </c>
      <c r="E33" s="215" t="s">
        <v>360</v>
      </c>
      <c r="F33" s="216">
        <v>0</v>
      </c>
      <c r="G33" s="191" t="s">
        <v>361</v>
      </c>
      <c r="H33" s="191" t="s">
        <v>362</v>
      </c>
      <c r="I33" s="216">
        <v>0</v>
      </c>
    </row>
    <row r="34" s="204" customFormat="1" ht="14.1" customHeight="1" spans="1:9">
      <c r="A34" s="214" t="s">
        <v>11</v>
      </c>
      <c r="B34" s="215" t="s">
        <v>11</v>
      </c>
      <c r="C34" s="217" t="s">
        <v>11</v>
      </c>
      <c r="D34" s="215" t="s">
        <v>363</v>
      </c>
      <c r="E34" s="215" t="s">
        <v>364</v>
      </c>
      <c r="F34" s="216">
        <v>0</v>
      </c>
      <c r="G34" s="191" t="s">
        <v>365</v>
      </c>
      <c r="H34" s="191" t="s">
        <v>366</v>
      </c>
      <c r="I34" s="216">
        <v>0</v>
      </c>
    </row>
    <row r="35" s="204" customFormat="1" ht="14.1" customHeight="1" spans="1:9">
      <c r="A35" s="214" t="s">
        <v>11</v>
      </c>
      <c r="B35" s="215" t="s">
        <v>11</v>
      </c>
      <c r="C35" s="217" t="s">
        <v>11</v>
      </c>
      <c r="D35" s="215" t="s">
        <v>367</v>
      </c>
      <c r="E35" s="215" t="s">
        <v>368</v>
      </c>
      <c r="F35" s="216">
        <v>0</v>
      </c>
      <c r="G35" s="191" t="s">
        <v>11</v>
      </c>
      <c r="H35" s="191" t="s">
        <v>11</v>
      </c>
      <c r="I35" s="217" t="s">
        <v>11</v>
      </c>
    </row>
    <row r="36" s="205" customFormat="1" ht="14.1" customHeight="1" spans="1:9">
      <c r="A36" s="218" t="s">
        <v>11</v>
      </c>
      <c r="B36" s="219" t="s">
        <v>11</v>
      </c>
      <c r="C36" s="217" t="s">
        <v>11</v>
      </c>
      <c r="D36" s="219" t="s">
        <v>369</v>
      </c>
      <c r="E36" s="219" t="s">
        <v>370</v>
      </c>
      <c r="F36" s="216">
        <v>0</v>
      </c>
      <c r="G36" s="220" t="s">
        <v>11</v>
      </c>
      <c r="H36" s="220" t="s">
        <v>11</v>
      </c>
      <c r="I36" s="217" t="s">
        <v>11</v>
      </c>
    </row>
    <row r="37" s="205" customFormat="1" ht="14.1" customHeight="1" spans="1:9">
      <c r="A37" s="180" t="s">
        <v>11</v>
      </c>
      <c r="B37" s="180" t="s">
        <v>11</v>
      </c>
      <c r="C37" s="217" t="s">
        <v>11</v>
      </c>
      <c r="D37" s="180" t="s">
        <v>371</v>
      </c>
      <c r="E37" s="180" t="s">
        <v>372</v>
      </c>
      <c r="F37" s="216">
        <v>0</v>
      </c>
      <c r="G37" s="221"/>
      <c r="H37" s="221"/>
      <c r="I37" s="217" t="s">
        <v>11</v>
      </c>
    </row>
    <row r="38" s="188" customFormat="1" ht="13.5" spans="1:9">
      <c r="A38" s="180" t="s">
        <v>11</v>
      </c>
      <c r="B38" s="180" t="s">
        <v>11</v>
      </c>
      <c r="C38" s="217" t="s">
        <v>11</v>
      </c>
      <c r="D38" s="180" t="s">
        <v>373</v>
      </c>
      <c r="E38" s="180" t="s">
        <v>374</v>
      </c>
      <c r="F38" s="216">
        <v>0</v>
      </c>
      <c r="G38" s="221" t="s">
        <v>11</v>
      </c>
      <c r="H38" s="221" t="s">
        <v>11</v>
      </c>
      <c r="I38" s="217" t="s">
        <v>11</v>
      </c>
    </row>
    <row r="39" s="188" customFormat="1" ht="13.5" spans="1:9">
      <c r="A39" s="221" t="s">
        <v>11</v>
      </c>
      <c r="B39" s="221" t="s">
        <v>11</v>
      </c>
      <c r="C39" s="217" t="s">
        <v>11</v>
      </c>
      <c r="D39" s="221" t="s">
        <v>375</v>
      </c>
      <c r="E39" s="221" t="s">
        <v>376</v>
      </c>
      <c r="F39" s="216">
        <v>0</v>
      </c>
      <c r="G39" s="221" t="s">
        <v>11</v>
      </c>
      <c r="H39" s="221" t="s">
        <v>11</v>
      </c>
      <c r="I39" s="217" t="s">
        <v>11</v>
      </c>
    </row>
    <row r="40" s="188" customFormat="1" ht="13.5" spans="1:9">
      <c r="A40" s="198" t="s">
        <v>377</v>
      </c>
      <c r="B40" s="198"/>
      <c r="C40" s="216">
        <v>757.17</v>
      </c>
      <c r="D40" s="222" t="s">
        <v>378</v>
      </c>
      <c r="E40" s="223"/>
      <c r="F40" s="223"/>
      <c r="G40" s="223"/>
      <c r="H40" s="224"/>
      <c r="I40" s="216">
        <v>6.71</v>
      </c>
    </row>
    <row r="41" s="188" customFormat="1" ht="12" spans="1:9">
      <c r="A41" s="225" t="s">
        <v>379</v>
      </c>
      <c r="B41" s="225"/>
      <c r="C41" s="225" t="s">
        <v>11</v>
      </c>
      <c r="D41" s="225" t="s">
        <v>11</v>
      </c>
      <c r="E41" s="225" t="s">
        <v>11</v>
      </c>
      <c r="F41" s="225" t="s">
        <v>11</v>
      </c>
      <c r="G41" s="225" t="s">
        <v>11</v>
      </c>
      <c r="H41" s="225" t="s">
        <v>11</v>
      </c>
      <c r="I41" s="225" t="s">
        <v>11</v>
      </c>
    </row>
    <row r="42" spans="1:9">
      <c r="A42" s="226"/>
      <c r="B42" s="226"/>
      <c r="C42" s="226"/>
      <c r="D42" s="226"/>
      <c r="E42" s="226"/>
      <c r="F42" s="226"/>
      <c r="G42" s="226"/>
      <c r="H42" s="226"/>
      <c r="I42" s="226"/>
    </row>
    <row r="43" spans="1:9">
      <c r="A43" s="226"/>
      <c r="B43" s="226"/>
      <c r="C43" s="226"/>
      <c r="D43" s="226"/>
      <c r="E43" s="226"/>
      <c r="F43" s="226"/>
      <c r="G43" s="226"/>
      <c r="H43" s="226"/>
      <c r="I43" s="226"/>
    </row>
    <row r="45" spans="5:5">
      <c r="E45" s="227"/>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8"/>
  <sheetViews>
    <sheetView showZeros="0" zoomScaleSheetLayoutView="60" topLeftCell="A9" workbookViewId="0">
      <selection activeCell="H9" sqref="H9"/>
    </sheetView>
  </sheetViews>
  <sheetFormatPr defaultColWidth="8.625" defaultRowHeight="14.25"/>
  <cols>
    <col min="1" max="3" width="5.625" style="147" customWidth="1"/>
    <col min="4" max="4" width="49.625" style="147" customWidth="1"/>
    <col min="5" max="7" width="7.875" style="147" customWidth="1"/>
    <col min="8" max="8" width="8.875" style="147" customWidth="1"/>
    <col min="9" max="9" width="9.25" style="147" customWidth="1"/>
    <col min="10" max="11" width="8.875" style="147" customWidth="1"/>
    <col min="12" max="13" width="9.5" style="147" customWidth="1"/>
    <col min="14" max="16" width="7.875" style="147" customWidth="1"/>
    <col min="17" max="17" width="10.5" style="147" customWidth="1"/>
    <col min="18" max="32" width="9" style="147"/>
    <col min="33" max="16384" width="8.625" style="147"/>
  </cols>
  <sheetData>
    <row r="1" ht="26.1" customHeight="1" spans="1:17">
      <c r="A1" s="111" t="s">
        <v>380</v>
      </c>
      <c r="B1" s="111"/>
      <c r="C1" s="111"/>
      <c r="D1" s="111"/>
      <c r="E1" s="111"/>
      <c r="F1" s="111"/>
      <c r="G1" s="111"/>
      <c r="H1" s="111"/>
      <c r="I1" s="111"/>
      <c r="J1" s="111"/>
      <c r="K1" s="193"/>
      <c r="L1" s="193"/>
      <c r="M1" s="193"/>
      <c r="N1" s="193"/>
      <c r="O1" s="193"/>
      <c r="P1" s="193"/>
      <c r="Q1" s="193"/>
    </row>
    <row r="2" s="188" customFormat="1" ht="18" customHeight="1" spans="1:17">
      <c r="A2" s="173"/>
      <c r="B2" s="173"/>
      <c r="C2" s="173"/>
      <c r="D2" s="173"/>
      <c r="E2" s="173"/>
      <c r="F2" s="173"/>
      <c r="G2" s="173"/>
      <c r="H2" s="173"/>
      <c r="I2" s="173"/>
      <c r="J2" s="173"/>
      <c r="K2" s="194"/>
      <c r="L2" s="194"/>
      <c r="N2" s="195"/>
      <c r="Q2" s="199" t="s">
        <v>381</v>
      </c>
    </row>
    <row r="3" s="188" customFormat="1" ht="18" customHeight="1" spans="1:17">
      <c r="A3" s="174" t="s">
        <v>2</v>
      </c>
      <c r="B3" s="174"/>
      <c r="C3" s="174"/>
      <c r="D3" s="174"/>
      <c r="E3" s="173"/>
      <c r="F3" s="173"/>
      <c r="G3" s="173"/>
      <c r="H3" s="173"/>
      <c r="I3" s="173"/>
      <c r="J3" s="173"/>
      <c r="K3" s="194"/>
      <c r="L3" s="194"/>
      <c r="N3" s="196"/>
      <c r="Q3" s="200" t="s">
        <v>3</v>
      </c>
    </row>
    <row r="4" s="171" customFormat="1" ht="18.95" customHeight="1" spans="1:17">
      <c r="A4" s="176" t="s">
        <v>6</v>
      </c>
      <c r="B4" s="176"/>
      <c r="C4" s="176" t="s">
        <v>11</v>
      </c>
      <c r="D4" s="176" t="s">
        <v>11</v>
      </c>
      <c r="E4" s="176" t="s">
        <v>189</v>
      </c>
      <c r="F4" s="176"/>
      <c r="G4" s="176"/>
      <c r="H4" s="176" t="s">
        <v>190</v>
      </c>
      <c r="I4" s="176"/>
      <c r="J4" s="176"/>
      <c r="K4" s="197" t="s">
        <v>191</v>
      </c>
      <c r="L4" s="197"/>
      <c r="M4" s="197"/>
      <c r="N4" s="197" t="s">
        <v>80</v>
      </c>
      <c r="O4" s="197"/>
      <c r="P4" s="197" t="s">
        <v>11</v>
      </c>
      <c r="Q4" s="197" t="s">
        <v>11</v>
      </c>
    </row>
    <row r="5" s="171" customFormat="1" ht="18.95" customHeight="1" spans="1:17">
      <c r="A5" s="176" t="s">
        <v>192</v>
      </c>
      <c r="B5" s="176"/>
      <c r="C5" s="176"/>
      <c r="D5" s="176" t="s">
        <v>94</v>
      </c>
      <c r="E5" s="176" t="s">
        <v>100</v>
      </c>
      <c r="F5" s="176" t="s">
        <v>193</v>
      </c>
      <c r="G5" s="176" t="s">
        <v>194</v>
      </c>
      <c r="H5" s="176" t="s">
        <v>100</v>
      </c>
      <c r="I5" s="176" t="s">
        <v>162</v>
      </c>
      <c r="J5" s="176" t="s">
        <v>163</v>
      </c>
      <c r="K5" s="197" t="s">
        <v>100</v>
      </c>
      <c r="L5" s="197" t="s">
        <v>162</v>
      </c>
      <c r="M5" s="197" t="s">
        <v>163</v>
      </c>
      <c r="N5" s="197" t="s">
        <v>100</v>
      </c>
      <c r="O5" s="197" t="s">
        <v>193</v>
      </c>
      <c r="P5" s="197" t="s">
        <v>194</v>
      </c>
      <c r="Q5" s="197"/>
    </row>
    <row r="6" s="171" customFormat="1" ht="18.95" customHeight="1" spans="1:17">
      <c r="A6" s="176"/>
      <c r="B6" s="176" t="s">
        <v>11</v>
      </c>
      <c r="C6" s="176" t="s">
        <v>11</v>
      </c>
      <c r="D6" s="176" t="s">
        <v>11</v>
      </c>
      <c r="E6" s="176" t="s">
        <v>11</v>
      </c>
      <c r="F6" s="176" t="s">
        <v>11</v>
      </c>
      <c r="G6" s="177"/>
      <c r="H6" s="176" t="s">
        <v>11</v>
      </c>
      <c r="I6" s="176" t="s">
        <v>11</v>
      </c>
      <c r="J6" s="176" t="s">
        <v>95</v>
      </c>
      <c r="K6" s="197" t="s">
        <v>11</v>
      </c>
      <c r="L6" s="197" t="s">
        <v>11</v>
      </c>
      <c r="M6" s="197" t="s">
        <v>95</v>
      </c>
      <c r="N6" s="197" t="s">
        <v>11</v>
      </c>
      <c r="O6" s="197" t="s">
        <v>11</v>
      </c>
      <c r="P6" s="197" t="s">
        <v>195</v>
      </c>
      <c r="Q6" s="197" t="s">
        <v>382</v>
      </c>
    </row>
    <row r="7" s="188" customFormat="1" ht="18.95" customHeight="1" spans="1:17">
      <c r="A7" s="176"/>
      <c r="B7" s="176" t="s">
        <v>11</v>
      </c>
      <c r="C7" s="176" t="s">
        <v>11</v>
      </c>
      <c r="D7" s="176" t="s">
        <v>11</v>
      </c>
      <c r="E7" s="176" t="s">
        <v>11</v>
      </c>
      <c r="F7" s="176" t="s">
        <v>11</v>
      </c>
      <c r="G7" s="176" t="s">
        <v>11</v>
      </c>
      <c r="H7" s="176" t="s">
        <v>11</v>
      </c>
      <c r="I7" s="176" t="s">
        <v>11</v>
      </c>
      <c r="J7" s="176" t="s">
        <v>11</v>
      </c>
      <c r="K7" s="197" t="s">
        <v>11</v>
      </c>
      <c r="L7" s="197" t="s">
        <v>11</v>
      </c>
      <c r="M7" s="197" t="s">
        <v>11</v>
      </c>
      <c r="N7" s="197" t="s">
        <v>11</v>
      </c>
      <c r="O7" s="197" t="s">
        <v>11</v>
      </c>
      <c r="P7" s="197" t="s">
        <v>11</v>
      </c>
      <c r="Q7" s="197" t="s">
        <v>11</v>
      </c>
    </row>
    <row r="8" s="188" customFormat="1" ht="19.5" customHeight="1" spans="1:17">
      <c r="A8" s="176" t="s">
        <v>97</v>
      </c>
      <c r="B8" s="176" t="s">
        <v>98</v>
      </c>
      <c r="C8" s="176" t="s">
        <v>99</v>
      </c>
      <c r="D8" s="176" t="s">
        <v>10</v>
      </c>
      <c r="E8" s="179" t="s">
        <v>13</v>
      </c>
      <c r="F8" s="179" t="s">
        <v>16</v>
      </c>
      <c r="G8" s="179" t="s">
        <v>19</v>
      </c>
      <c r="H8" s="179" t="s">
        <v>22</v>
      </c>
      <c r="I8" s="179" t="s">
        <v>25</v>
      </c>
      <c r="J8" s="179" t="s">
        <v>28</v>
      </c>
      <c r="K8" s="198" t="s">
        <v>31</v>
      </c>
      <c r="L8" s="198" t="s">
        <v>34</v>
      </c>
      <c r="M8" s="198" t="s">
        <v>36</v>
      </c>
      <c r="N8" s="198" t="s">
        <v>38</v>
      </c>
      <c r="O8" s="198" t="s">
        <v>40</v>
      </c>
      <c r="P8" s="198" t="s">
        <v>42</v>
      </c>
      <c r="Q8" s="198" t="s">
        <v>44</v>
      </c>
    </row>
    <row r="9" s="188" customFormat="1" ht="18" customHeight="1" spans="1:17">
      <c r="A9" s="176"/>
      <c r="B9" s="176" t="s">
        <v>11</v>
      </c>
      <c r="C9" s="176" t="s">
        <v>11</v>
      </c>
      <c r="D9" s="176" t="s">
        <v>100</v>
      </c>
      <c r="E9" s="189">
        <v>0</v>
      </c>
      <c r="F9" s="189">
        <v>0</v>
      </c>
      <c r="G9" s="189">
        <v>0</v>
      </c>
      <c r="H9" s="189">
        <v>35266.06</v>
      </c>
      <c r="I9" s="189">
        <v>0</v>
      </c>
      <c r="J9" s="189">
        <v>35266.06</v>
      </c>
      <c r="K9" s="189">
        <v>35266.06</v>
      </c>
      <c r="L9" s="189">
        <v>0</v>
      </c>
      <c r="M9" s="189">
        <v>35266.06</v>
      </c>
      <c r="N9" s="189">
        <v>0</v>
      </c>
      <c r="O9" s="189">
        <v>0</v>
      </c>
      <c r="P9" s="189">
        <v>0</v>
      </c>
      <c r="Q9" s="189">
        <v>0</v>
      </c>
    </row>
    <row r="10" s="188" customFormat="1" ht="18" customHeight="1" spans="1:17">
      <c r="A10" s="190" t="s">
        <v>113</v>
      </c>
      <c r="B10" s="191"/>
      <c r="C10" s="191" t="s">
        <v>11</v>
      </c>
      <c r="D10" s="191" t="s">
        <v>114</v>
      </c>
      <c r="E10" s="189">
        <v>0</v>
      </c>
      <c r="F10" s="189">
        <v>0</v>
      </c>
      <c r="G10" s="189">
        <v>0</v>
      </c>
      <c r="H10" s="189">
        <v>2266.06</v>
      </c>
      <c r="I10" s="189">
        <v>0</v>
      </c>
      <c r="J10" s="189">
        <v>2266.06</v>
      </c>
      <c r="K10" s="189">
        <v>2266.06</v>
      </c>
      <c r="L10" s="189">
        <v>0</v>
      </c>
      <c r="M10" s="189">
        <v>2266.06</v>
      </c>
      <c r="N10" s="189">
        <v>0</v>
      </c>
      <c r="O10" s="189">
        <v>0</v>
      </c>
      <c r="P10" s="189">
        <v>0</v>
      </c>
      <c r="Q10" s="189">
        <v>0</v>
      </c>
    </row>
    <row r="11" s="188" customFormat="1" ht="18" customHeight="1" spans="1:17">
      <c r="A11" s="190" t="s">
        <v>119</v>
      </c>
      <c r="B11" s="191"/>
      <c r="C11" s="191" t="s">
        <v>11</v>
      </c>
      <c r="D11" s="191" t="s">
        <v>120</v>
      </c>
      <c r="E11" s="189">
        <v>0</v>
      </c>
      <c r="F11" s="189">
        <v>0</v>
      </c>
      <c r="G11" s="189">
        <v>0</v>
      </c>
      <c r="H11" s="189">
        <v>1500</v>
      </c>
      <c r="I11" s="189">
        <v>0</v>
      </c>
      <c r="J11" s="189">
        <v>1500</v>
      </c>
      <c r="K11" s="189">
        <v>1500</v>
      </c>
      <c r="L11" s="189">
        <v>0</v>
      </c>
      <c r="M11" s="189">
        <v>1500</v>
      </c>
      <c r="N11" s="189">
        <v>0</v>
      </c>
      <c r="O11" s="189">
        <v>0</v>
      </c>
      <c r="P11" s="189">
        <v>0</v>
      </c>
      <c r="Q11" s="189">
        <v>0</v>
      </c>
    </row>
    <row r="12" s="188" customFormat="1" ht="18" customHeight="1" spans="1:17">
      <c r="A12" s="190" t="s">
        <v>121</v>
      </c>
      <c r="B12" s="191"/>
      <c r="C12" s="191" t="s">
        <v>11</v>
      </c>
      <c r="D12" s="191" t="s">
        <v>122</v>
      </c>
      <c r="E12" s="189">
        <v>0</v>
      </c>
      <c r="F12" s="189">
        <v>0</v>
      </c>
      <c r="G12" s="189">
        <v>0</v>
      </c>
      <c r="H12" s="189">
        <v>1500</v>
      </c>
      <c r="I12" s="189">
        <v>0</v>
      </c>
      <c r="J12" s="189">
        <v>1500</v>
      </c>
      <c r="K12" s="189">
        <v>1500</v>
      </c>
      <c r="L12" s="189">
        <v>0</v>
      </c>
      <c r="M12" s="189">
        <v>1500</v>
      </c>
      <c r="N12" s="189">
        <v>0</v>
      </c>
      <c r="O12" s="189">
        <v>0</v>
      </c>
      <c r="P12" s="189">
        <v>0</v>
      </c>
      <c r="Q12" s="189">
        <v>0</v>
      </c>
    </row>
    <row r="13" s="188" customFormat="1" ht="18" customHeight="1" spans="1:17">
      <c r="A13" s="190" t="s">
        <v>123</v>
      </c>
      <c r="B13" s="191"/>
      <c r="C13" s="191" t="s">
        <v>11</v>
      </c>
      <c r="D13" s="191" t="s">
        <v>124</v>
      </c>
      <c r="E13" s="189">
        <v>0</v>
      </c>
      <c r="F13" s="189">
        <v>0</v>
      </c>
      <c r="G13" s="189">
        <v>0</v>
      </c>
      <c r="H13" s="189">
        <v>766.06</v>
      </c>
      <c r="I13" s="189">
        <v>0</v>
      </c>
      <c r="J13" s="189">
        <v>766.06</v>
      </c>
      <c r="K13" s="189">
        <v>766.06</v>
      </c>
      <c r="L13" s="189">
        <v>0</v>
      </c>
      <c r="M13" s="189">
        <v>766.06</v>
      </c>
      <c r="N13" s="189">
        <v>0</v>
      </c>
      <c r="O13" s="189">
        <v>0</v>
      </c>
      <c r="P13" s="189">
        <v>0</v>
      </c>
      <c r="Q13" s="189">
        <v>0</v>
      </c>
    </row>
    <row r="14" s="188" customFormat="1" ht="18" customHeight="1" spans="1:17">
      <c r="A14" s="190" t="s">
        <v>125</v>
      </c>
      <c r="B14" s="191"/>
      <c r="C14" s="191" t="s">
        <v>11</v>
      </c>
      <c r="D14" s="191" t="s">
        <v>126</v>
      </c>
      <c r="E14" s="189">
        <v>0</v>
      </c>
      <c r="F14" s="189">
        <v>0</v>
      </c>
      <c r="G14" s="189">
        <v>0</v>
      </c>
      <c r="H14" s="189">
        <v>766.06</v>
      </c>
      <c r="I14" s="189">
        <v>0</v>
      </c>
      <c r="J14" s="189">
        <v>766.06</v>
      </c>
      <c r="K14" s="189">
        <v>766.06</v>
      </c>
      <c r="L14" s="189">
        <v>0</v>
      </c>
      <c r="M14" s="189">
        <v>766.06</v>
      </c>
      <c r="N14" s="189">
        <v>0</v>
      </c>
      <c r="O14" s="189">
        <v>0</v>
      </c>
      <c r="P14" s="189">
        <v>0</v>
      </c>
      <c r="Q14" s="189">
        <v>0</v>
      </c>
    </row>
    <row r="15" s="188" customFormat="1" ht="18" customHeight="1" spans="1:17">
      <c r="A15" s="190" t="s">
        <v>147</v>
      </c>
      <c r="B15" s="191"/>
      <c r="C15" s="191" t="s">
        <v>11</v>
      </c>
      <c r="D15" s="191" t="s">
        <v>148</v>
      </c>
      <c r="E15" s="189">
        <v>0</v>
      </c>
      <c r="F15" s="189">
        <v>0</v>
      </c>
      <c r="G15" s="189">
        <v>0</v>
      </c>
      <c r="H15" s="189">
        <v>25000</v>
      </c>
      <c r="I15" s="189">
        <v>0</v>
      </c>
      <c r="J15" s="189">
        <v>25000</v>
      </c>
      <c r="K15" s="189">
        <v>25000</v>
      </c>
      <c r="L15" s="189">
        <v>0</v>
      </c>
      <c r="M15" s="189">
        <v>25000</v>
      </c>
      <c r="N15" s="189">
        <v>0</v>
      </c>
      <c r="O15" s="189">
        <v>0</v>
      </c>
      <c r="P15" s="189">
        <v>0</v>
      </c>
      <c r="Q15" s="189">
        <v>0</v>
      </c>
    </row>
    <row r="16" s="188" customFormat="1" ht="18" customHeight="1" spans="1:17">
      <c r="A16" s="190" t="s">
        <v>149</v>
      </c>
      <c r="B16" s="191"/>
      <c r="C16" s="191" t="s">
        <v>11</v>
      </c>
      <c r="D16" s="191" t="s">
        <v>150</v>
      </c>
      <c r="E16" s="189">
        <v>0</v>
      </c>
      <c r="F16" s="189">
        <v>0</v>
      </c>
      <c r="G16" s="189">
        <v>0</v>
      </c>
      <c r="H16" s="189">
        <v>25000</v>
      </c>
      <c r="I16" s="189">
        <v>0</v>
      </c>
      <c r="J16" s="189">
        <v>25000</v>
      </c>
      <c r="K16" s="189">
        <v>25000</v>
      </c>
      <c r="L16" s="189">
        <v>0</v>
      </c>
      <c r="M16" s="189">
        <v>25000</v>
      </c>
      <c r="N16" s="189">
        <v>0</v>
      </c>
      <c r="O16" s="189">
        <v>0</v>
      </c>
      <c r="P16" s="189">
        <v>0</v>
      </c>
      <c r="Q16" s="189">
        <v>0</v>
      </c>
    </row>
    <row r="17" s="188" customFormat="1" ht="18" customHeight="1" spans="1:17">
      <c r="A17" s="190" t="s">
        <v>151</v>
      </c>
      <c r="B17" s="191"/>
      <c r="C17" s="191" t="s">
        <v>11</v>
      </c>
      <c r="D17" s="191" t="s">
        <v>152</v>
      </c>
      <c r="E17" s="189">
        <v>0</v>
      </c>
      <c r="F17" s="189">
        <v>0</v>
      </c>
      <c r="G17" s="189">
        <v>0</v>
      </c>
      <c r="H17" s="189">
        <v>25000</v>
      </c>
      <c r="I17" s="189">
        <v>0</v>
      </c>
      <c r="J17" s="189">
        <v>25000</v>
      </c>
      <c r="K17" s="189">
        <v>25000</v>
      </c>
      <c r="L17" s="189">
        <v>0</v>
      </c>
      <c r="M17" s="189">
        <v>25000</v>
      </c>
      <c r="N17" s="189">
        <v>0</v>
      </c>
      <c r="O17" s="189">
        <v>0</v>
      </c>
      <c r="P17" s="189">
        <v>0</v>
      </c>
      <c r="Q17" s="189">
        <v>0</v>
      </c>
    </row>
    <row r="18" s="188" customFormat="1" ht="18" customHeight="1" spans="1:17">
      <c r="A18" s="190" t="s">
        <v>153</v>
      </c>
      <c r="B18" s="191"/>
      <c r="C18" s="191" t="s">
        <v>11</v>
      </c>
      <c r="D18" s="191" t="s">
        <v>154</v>
      </c>
      <c r="E18" s="189">
        <v>0</v>
      </c>
      <c r="F18" s="189">
        <v>0</v>
      </c>
      <c r="G18" s="189">
        <v>0</v>
      </c>
      <c r="H18" s="189">
        <v>8000</v>
      </c>
      <c r="I18" s="189">
        <v>0</v>
      </c>
      <c r="J18" s="189">
        <v>8000</v>
      </c>
      <c r="K18" s="189">
        <v>8000</v>
      </c>
      <c r="L18" s="189">
        <v>0</v>
      </c>
      <c r="M18" s="189">
        <v>8000</v>
      </c>
      <c r="N18" s="189">
        <v>0</v>
      </c>
      <c r="O18" s="189">
        <v>0</v>
      </c>
      <c r="P18" s="189">
        <v>0</v>
      </c>
      <c r="Q18" s="189">
        <v>0</v>
      </c>
    </row>
    <row r="19" s="188" customFormat="1" ht="18" customHeight="1" spans="1:17">
      <c r="A19" s="190" t="s">
        <v>155</v>
      </c>
      <c r="B19" s="191"/>
      <c r="C19" s="191" t="s">
        <v>11</v>
      </c>
      <c r="D19" s="191" t="s">
        <v>156</v>
      </c>
      <c r="E19" s="189">
        <v>0</v>
      </c>
      <c r="F19" s="189">
        <v>0</v>
      </c>
      <c r="G19" s="189">
        <v>0</v>
      </c>
      <c r="H19" s="189">
        <v>8000</v>
      </c>
      <c r="I19" s="189">
        <v>0</v>
      </c>
      <c r="J19" s="189">
        <v>8000</v>
      </c>
      <c r="K19" s="189">
        <v>8000</v>
      </c>
      <c r="L19" s="189">
        <v>0</v>
      </c>
      <c r="M19" s="189">
        <v>8000</v>
      </c>
      <c r="N19" s="189">
        <v>0</v>
      </c>
      <c r="O19" s="189">
        <v>0</v>
      </c>
      <c r="P19" s="189">
        <v>0</v>
      </c>
      <c r="Q19" s="189">
        <v>0</v>
      </c>
    </row>
    <row r="20" s="188" customFormat="1" ht="18" customHeight="1" spans="1:17">
      <c r="A20" s="190" t="s">
        <v>157</v>
      </c>
      <c r="B20" s="191"/>
      <c r="C20" s="191" t="s">
        <v>11</v>
      </c>
      <c r="D20" s="191" t="s">
        <v>158</v>
      </c>
      <c r="E20" s="189">
        <v>0</v>
      </c>
      <c r="F20" s="189">
        <v>0</v>
      </c>
      <c r="G20" s="189">
        <v>0</v>
      </c>
      <c r="H20" s="189">
        <v>8000</v>
      </c>
      <c r="I20" s="189">
        <v>0</v>
      </c>
      <c r="J20" s="189">
        <v>8000</v>
      </c>
      <c r="K20" s="189">
        <v>8000</v>
      </c>
      <c r="L20" s="189">
        <v>0</v>
      </c>
      <c r="M20" s="189">
        <v>8000</v>
      </c>
      <c r="N20" s="189">
        <v>0</v>
      </c>
      <c r="O20" s="189">
        <v>0</v>
      </c>
      <c r="P20" s="189">
        <v>0</v>
      </c>
      <c r="Q20" s="189">
        <v>0</v>
      </c>
    </row>
    <row r="21" s="188" customFormat="1" ht="18" customHeight="1" spans="1:17">
      <c r="A21" s="190" t="s">
        <v>11</v>
      </c>
      <c r="B21" s="191"/>
      <c r="C21" s="191" t="s">
        <v>11</v>
      </c>
      <c r="D21" s="191" t="s">
        <v>11</v>
      </c>
      <c r="E21" s="192" t="s">
        <v>11</v>
      </c>
      <c r="F21" s="192" t="s">
        <v>11</v>
      </c>
      <c r="G21" s="192" t="s">
        <v>11</v>
      </c>
      <c r="H21" s="192" t="s">
        <v>11</v>
      </c>
      <c r="I21" s="192" t="s">
        <v>11</v>
      </c>
      <c r="J21" s="192" t="s">
        <v>11</v>
      </c>
      <c r="K21" s="192" t="s">
        <v>11</v>
      </c>
      <c r="L21" s="192" t="s">
        <v>11</v>
      </c>
      <c r="M21" s="192" t="s">
        <v>11</v>
      </c>
      <c r="N21" s="192" t="s">
        <v>11</v>
      </c>
      <c r="O21" s="192" t="s">
        <v>11</v>
      </c>
      <c r="P21" s="192" t="s">
        <v>11</v>
      </c>
      <c r="Q21" s="192" t="s">
        <v>11</v>
      </c>
    </row>
    <row r="22" s="188" customFormat="1" ht="18" customHeight="1" spans="1:17">
      <c r="A22" s="190" t="s">
        <v>11</v>
      </c>
      <c r="B22" s="191"/>
      <c r="C22" s="191" t="s">
        <v>11</v>
      </c>
      <c r="D22" s="191" t="s">
        <v>11</v>
      </c>
      <c r="E22" s="192" t="s">
        <v>11</v>
      </c>
      <c r="F22" s="192" t="s">
        <v>11</v>
      </c>
      <c r="G22" s="192" t="s">
        <v>11</v>
      </c>
      <c r="H22" s="192" t="s">
        <v>11</v>
      </c>
      <c r="I22" s="192" t="s">
        <v>11</v>
      </c>
      <c r="J22" s="192" t="s">
        <v>11</v>
      </c>
      <c r="K22" s="192" t="s">
        <v>11</v>
      </c>
      <c r="L22" s="192" t="s">
        <v>11</v>
      </c>
      <c r="M22" s="192" t="s">
        <v>11</v>
      </c>
      <c r="N22" s="192" t="s">
        <v>11</v>
      </c>
      <c r="O22" s="192" t="s">
        <v>11</v>
      </c>
      <c r="P22" s="192" t="s">
        <v>11</v>
      </c>
      <c r="Q22" s="192" t="s">
        <v>11</v>
      </c>
    </row>
    <row r="23" s="188" customFormat="1" ht="18" customHeight="1" spans="1:17">
      <c r="A23" s="190" t="s">
        <v>383</v>
      </c>
      <c r="B23" s="191"/>
      <c r="C23" s="191" t="s">
        <v>11</v>
      </c>
      <c r="D23" s="191" t="s">
        <v>11</v>
      </c>
      <c r="E23" s="191" t="s">
        <v>11</v>
      </c>
      <c r="F23" s="191" t="s">
        <v>11</v>
      </c>
      <c r="G23" s="191" t="s">
        <v>11</v>
      </c>
      <c r="H23" s="191" t="s">
        <v>11</v>
      </c>
      <c r="I23" s="191" t="s">
        <v>11</v>
      </c>
      <c r="J23" s="191" t="s">
        <v>11</v>
      </c>
      <c r="K23" s="191" t="s">
        <v>11</v>
      </c>
      <c r="L23" s="191" t="s">
        <v>11</v>
      </c>
      <c r="M23" s="191" t="s">
        <v>11</v>
      </c>
      <c r="N23" s="191" t="s">
        <v>11</v>
      </c>
      <c r="O23" s="191" t="s">
        <v>11</v>
      </c>
      <c r="P23" s="191" t="s">
        <v>11</v>
      </c>
      <c r="Q23" s="191" t="s">
        <v>11</v>
      </c>
    </row>
    <row r="24" spans="1:6">
      <c r="A24" s="169"/>
      <c r="B24" s="169"/>
      <c r="C24" s="169"/>
      <c r="D24" s="169"/>
      <c r="E24" s="169"/>
      <c r="F24" s="169"/>
    </row>
    <row r="25" spans="1:6">
      <c r="A25" s="169"/>
      <c r="B25" s="169"/>
      <c r="C25" s="169"/>
      <c r="D25" s="169"/>
      <c r="E25" s="169"/>
      <c r="F25" s="169"/>
    </row>
    <row r="26" spans="1:6">
      <c r="A26" s="169"/>
      <c r="B26" s="169"/>
      <c r="C26" s="169"/>
      <c r="D26" s="169"/>
      <c r="E26" s="169"/>
      <c r="F26" s="169"/>
    </row>
    <row r="27" spans="1:6">
      <c r="A27" s="169"/>
      <c r="B27" s="169"/>
      <c r="C27" s="169"/>
      <c r="D27" s="169"/>
      <c r="E27" s="169"/>
      <c r="F27" s="169"/>
    </row>
    <row r="28" spans="1:6">
      <c r="A28" s="169"/>
      <c r="B28" s="169"/>
      <c r="C28" s="169"/>
      <c r="D28" s="169"/>
      <c r="E28" s="169"/>
      <c r="F28" s="169"/>
    </row>
    <row r="29" spans="1:6">
      <c r="A29" s="169"/>
      <c r="B29" s="169"/>
      <c r="C29" s="169"/>
      <c r="D29" s="169"/>
      <c r="E29" s="169"/>
      <c r="F29" s="169"/>
    </row>
    <row r="30" spans="1:6">
      <c r="A30" s="169"/>
      <c r="B30" s="169"/>
      <c r="C30" s="169"/>
      <c r="D30" s="169"/>
      <c r="E30" s="169"/>
      <c r="F30" s="169"/>
    </row>
    <row r="31" spans="1:6">
      <c r="A31" s="169"/>
      <c r="B31" s="169"/>
      <c r="C31" s="169"/>
      <c r="D31" s="169"/>
      <c r="E31" s="169"/>
      <c r="F31" s="169"/>
    </row>
    <row r="32" spans="1:6">
      <c r="A32" s="169"/>
      <c r="B32" s="169"/>
      <c r="C32" s="169"/>
      <c r="D32" s="169"/>
      <c r="E32" s="169"/>
      <c r="F32" s="169"/>
    </row>
    <row r="33" spans="1:6">
      <c r="A33" s="169"/>
      <c r="B33" s="169"/>
      <c r="C33" s="169"/>
      <c r="D33" s="169"/>
      <c r="E33" s="169"/>
      <c r="F33" s="169"/>
    </row>
    <row r="34" spans="1:6">
      <c r="A34" s="169"/>
      <c r="B34" s="169"/>
      <c r="C34" s="169"/>
      <c r="D34" s="169"/>
      <c r="E34" s="169"/>
      <c r="F34" s="169"/>
    </row>
    <row r="35" spans="1:6">
      <c r="A35" s="169"/>
      <c r="B35" s="169"/>
      <c r="C35" s="169"/>
      <c r="D35" s="169"/>
      <c r="E35" s="169"/>
      <c r="F35" s="169"/>
    </row>
    <row r="36" spans="1:6">
      <c r="A36" s="169"/>
      <c r="B36" s="169"/>
      <c r="C36" s="169"/>
      <c r="D36" s="169"/>
      <c r="E36" s="169"/>
      <c r="F36" s="169"/>
    </row>
    <row r="37" spans="1:6">
      <c r="A37" s="169"/>
      <c r="B37" s="169"/>
      <c r="C37" s="169"/>
      <c r="D37" s="169"/>
      <c r="E37" s="169"/>
      <c r="F37" s="169"/>
    </row>
    <row r="38" spans="1:6">
      <c r="A38" s="169"/>
      <c r="B38" s="169"/>
      <c r="C38" s="169"/>
      <c r="D38" s="169"/>
      <c r="E38" s="169"/>
      <c r="F38" s="169"/>
    </row>
  </sheetData>
  <mergeCells count="40">
    <mergeCell ref="A1:Q1"/>
    <mergeCell ref="A3:D3"/>
    <mergeCell ref="A4:D4"/>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C20"/>
    <mergeCell ref="A21:C21"/>
    <mergeCell ref="A22:C22"/>
    <mergeCell ref="A23:Q23"/>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1" right="0.71" top="0.75" bottom="0.75" header="0.31" footer="0.31"/>
  <pageSetup paperSize="9" scale="94"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38"/>
  <sheetViews>
    <sheetView showZeros="0" topLeftCell="A9" workbookViewId="0">
      <selection activeCell="A18" sqref="A18"/>
    </sheetView>
  </sheetViews>
  <sheetFormatPr defaultColWidth="8.625" defaultRowHeight="14.25"/>
  <cols>
    <col min="1" max="2" width="3.75" style="147" customWidth="1"/>
    <col min="3" max="3" width="11.25" style="147" customWidth="1"/>
    <col min="4" max="8" width="7.875" style="147" customWidth="1"/>
    <col min="9" max="32" width="9" style="147"/>
    <col min="33" max="224" width="8.625" style="147"/>
    <col min="225" max="245" width="9" style="147"/>
  </cols>
  <sheetData>
    <row r="1" s="147" customFormat="1" ht="35.25" customHeight="1" spans="1:10">
      <c r="A1" s="111" t="s">
        <v>384</v>
      </c>
      <c r="B1" s="111"/>
      <c r="C1" s="111"/>
      <c r="D1" s="111"/>
      <c r="E1" s="111"/>
      <c r="F1" s="111"/>
      <c r="G1" s="111"/>
      <c r="H1" s="111"/>
      <c r="I1" s="111"/>
      <c r="J1" s="111"/>
    </row>
    <row r="2" s="147" customFormat="1" ht="18" customHeight="1" spans="1:10">
      <c r="A2" s="173"/>
      <c r="B2" s="173"/>
      <c r="C2" s="173"/>
      <c r="D2" s="173"/>
      <c r="E2" s="173"/>
      <c r="F2" s="173"/>
      <c r="G2" s="173"/>
      <c r="H2" s="169"/>
      <c r="I2" s="169"/>
      <c r="J2" s="114" t="s">
        <v>385</v>
      </c>
    </row>
    <row r="3" s="147" customFormat="1" ht="18" customHeight="1" spans="1:10">
      <c r="A3" s="174" t="s">
        <v>2</v>
      </c>
      <c r="B3" s="174"/>
      <c r="C3" s="174"/>
      <c r="D3" s="174"/>
      <c r="E3" s="173"/>
      <c r="F3" s="173"/>
      <c r="G3" s="173"/>
      <c r="H3" s="175"/>
      <c r="I3" s="175"/>
      <c r="J3" s="186" t="s">
        <v>3</v>
      </c>
    </row>
    <row r="4" s="170" customFormat="1" ht="15.95" customHeight="1" spans="1:10">
      <c r="A4" s="176" t="s">
        <v>6</v>
      </c>
      <c r="B4" s="176"/>
      <c r="C4" s="176"/>
      <c r="D4" s="176"/>
      <c r="E4" s="176" t="s">
        <v>189</v>
      </c>
      <c r="F4" s="176" t="s">
        <v>190</v>
      </c>
      <c r="G4" s="176" t="s">
        <v>191</v>
      </c>
      <c r="H4" s="176" t="s">
        <v>80</v>
      </c>
      <c r="I4" s="176"/>
      <c r="J4" s="176"/>
    </row>
    <row r="5" s="171" customFormat="1" ht="15.95" customHeight="1" spans="1:10">
      <c r="A5" s="176" t="s">
        <v>192</v>
      </c>
      <c r="B5" s="176"/>
      <c r="C5" s="176"/>
      <c r="D5" s="176" t="s">
        <v>94</v>
      </c>
      <c r="E5" s="176"/>
      <c r="F5" s="176"/>
      <c r="G5" s="176"/>
      <c r="H5" s="176" t="s">
        <v>100</v>
      </c>
      <c r="I5" s="176" t="s">
        <v>386</v>
      </c>
      <c r="J5" s="176" t="s">
        <v>387</v>
      </c>
    </row>
    <row r="6" s="171" customFormat="1" ht="15.95" customHeight="1" spans="1:10">
      <c r="A6" s="176"/>
      <c r="B6" s="176"/>
      <c r="C6" s="176"/>
      <c r="D6" s="176"/>
      <c r="E6" s="176"/>
      <c r="F6" s="176"/>
      <c r="G6" s="177"/>
      <c r="H6" s="176"/>
      <c r="I6" s="176"/>
      <c r="J6" s="176" t="s">
        <v>196</v>
      </c>
    </row>
    <row r="7" s="147" customFormat="1" ht="15.95" customHeight="1" spans="1:10">
      <c r="A7" s="176"/>
      <c r="B7" s="176"/>
      <c r="C7" s="176"/>
      <c r="D7" s="176"/>
      <c r="E7" s="176"/>
      <c r="F7" s="176"/>
      <c r="G7" s="176"/>
      <c r="H7" s="176"/>
      <c r="I7" s="176"/>
      <c r="J7" s="176"/>
    </row>
    <row r="8" s="147" customFormat="1" ht="15.95" customHeight="1" spans="1:10">
      <c r="A8" s="176" t="s">
        <v>97</v>
      </c>
      <c r="B8" s="176" t="s">
        <v>98</v>
      </c>
      <c r="C8" s="176" t="s">
        <v>99</v>
      </c>
      <c r="D8" s="176" t="s">
        <v>10</v>
      </c>
      <c r="E8" s="178">
        <v>1</v>
      </c>
      <c r="F8" s="178">
        <v>2</v>
      </c>
      <c r="G8" s="178">
        <v>3</v>
      </c>
      <c r="H8" s="178">
        <v>4</v>
      </c>
      <c r="I8" s="178">
        <v>5</v>
      </c>
      <c r="J8" s="178">
        <v>6</v>
      </c>
    </row>
    <row r="9" s="147" customFormat="1" ht="15.95" customHeight="1" spans="1:10">
      <c r="A9" s="176"/>
      <c r="B9" s="176"/>
      <c r="C9" s="176"/>
      <c r="D9" s="176" t="s">
        <v>100</v>
      </c>
      <c r="E9" s="179"/>
      <c r="F9" s="179"/>
      <c r="G9" s="179"/>
      <c r="H9" s="179"/>
      <c r="I9" s="179"/>
      <c r="J9" s="181"/>
    </row>
    <row r="10" s="147" customFormat="1" ht="20.25" customHeight="1" spans="1:10">
      <c r="A10" s="180"/>
      <c r="B10" s="180"/>
      <c r="C10" s="180"/>
      <c r="D10" s="180"/>
      <c r="E10" s="181"/>
      <c r="F10" s="181"/>
      <c r="G10" s="181"/>
      <c r="H10" s="181"/>
      <c r="I10" s="181"/>
      <c r="J10" s="181"/>
    </row>
    <row r="11" s="147" customFormat="1" ht="20.25" customHeight="1" spans="1:10">
      <c r="A11" s="182"/>
      <c r="B11" s="182"/>
      <c r="C11" s="182"/>
      <c r="D11" s="182"/>
      <c r="E11" s="183"/>
      <c r="F11" s="183"/>
      <c r="G11" s="183"/>
      <c r="H11" s="183"/>
      <c r="I11" s="183"/>
      <c r="J11" s="183"/>
    </row>
    <row r="12" s="147" customFormat="1" ht="20.25" customHeight="1" spans="1:10">
      <c r="A12" s="182"/>
      <c r="B12" s="182"/>
      <c r="C12" s="182"/>
      <c r="D12" s="182"/>
      <c r="E12" s="183"/>
      <c r="F12" s="183"/>
      <c r="G12" s="183"/>
      <c r="H12" s="183"/>
      <c r="I12" s="183"/>
      <c r="J12" s="183"/>
    </row>
    <row r="13" s="147" customFormat="1" ht="20.25" customHeight="1" spans="1:10">
      <c r="A13" s="182"/>
      <c r="B13" s="182"/>
      <c r="C13" s="182"/>
      <c r="D13" s="182"/>
      <c r="E13" s="183"/>
      <c r="F13" s="183"/>
      <c r="G13" s="183"/>
      <c r="H13" s="183"/>
      <c r="I13" s="183"/>
      <c r="J13" s="183"/>
    </row>
    <row r="14" s="147" customFormat="1" ht="20.25" customHeight="1" spans="1:10">
      <c r="A14" s="182"/>
      <c r="B14" s="182"/>
      <c r="C14" s="182"/>
      <c r="D14" s="182"/>
      <c r="E14" s="183"/>
      <c r="F14" s="183"/>
      <c r="G14" s="183"/>
      <c r="H14" s="183"/>
      <c r="I14" s="183"/>
      <c r="J14" s="183"/>
    </row>
    <row r="15" s="147" customFormat="1" ht="20.25" customHeight="1" spans="1:10">
      <c r="A15" s="182"/>
      <c r="B15" s="182"/>
      <c r="C15" s="182"/>
      <c r="D15" s="182"/>
      <c r="E15" s="183"/>
      <c r="F15" s="183"/>
      <c r="G15" s="183"/>
      <c r="H15" s="183"/>
      <c r="I15" s="183"/>
      <c r="J15" s="183"/>
    </row>
    <row r="16" s="147" customFormat="1" ht="20.25" customHeight="1" spans="1:10">
      <c r="A16" s="182"/>
      <c r="B16" s="182"/>
      <c r="C16" s="182"/>
      <c r="D16" s="182"/>
      <c r="E16" s="183"/>
      <c r="F16" s="183"/>
      <c r="G16" s="183"/>
      <c r="H16" s="183"/>
      <c r="I16" s="183"/>
      <c r="J16" s="183"/>
    </row>
    <row r="17" s="147" customFormat="1" ht="24" customHeight="1" spans="1:10">
      <c r="A17" s="184" t="s">
        <v>388</v>
      </c>
      <c r="B17" s="184"/>
      <c r="C17" s="184"/>
      <c r="D17" s="184"/>
      <c r="E17" s="184"/>
      <c r="F17" s="184"/>
      <c r="G17" s="184"/>
      <c r="H17" s="175"/>
      <c r="I17" s="169"/>
      <c r="J17" s="169"/>
    </row>
    <row r="18" s="172" customFormat="1" ht="13.5" spans="1:245">
      <c r="A18" s="185" t="s">
        <v>389</v>
      </c>
      <c r="B18" s="185"/>
      <c r="C18" s="185"/>
      <c r="D18" s="185"/>
      <c r="E18" s="185"/>
      <c r="F18" s="185"/>
      <c r="G18" s="185"/>
      <c r="H18" s="185"/>
      <c r="I18" s="185"/>
      <c r="J18" s="185"/>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7"/>
      <c r="BA18" s="187"/>
      <c r="BB18" s="187"/>
      <c r="BC18" s="187"/>
      <c r="BD18" s="187"/>
      <c r="BE18" s="187"/>
      <c r="BF18" s="187"/>
      <c r="BG18" s="187"/>
      <c r="BH18" s="187"/>
      <c r="BI18" s="187"/>
      <c r="BJ18" s="187"/>
      <c r="BK18" s="187"/>
      <c r="BL18" s="187"/>
      <c r="BM18" s="187"/>
      <c r="BN18" s="187"/>
      <c r="BO18" s="187"/>
      <c r="BP18" s="187"/>
      <c r="BQ18" s="187"/>
      <c r="BR18" s="187"/>
      <c r="BS18" s="187"/>
      <c r="BT18" s="187"/>
      <c r="BU18" s="187"/>
      <c r="BV18" s="187"/>
      <c r="BW18" s="187"/>
      <c r="BX18" s="187"/>
      <c r="BY18" s="187"/>
      <c r="BZ18" s="187"/>
      <c r="CA18" s="187"/>
      <c r="CB18" s="187"/>
      <c r="CC18" s="187"/>
      <c r="CD18" s="187"/>
      <c r="CE18" s="187"/>
      <c r="CF18" s="187"/>
      <c r="CG18" s="187"/>
      <c r="CH18" s="187"/>
      <c r="CI18" s="187"/>
      <c r="CJ18" s="187"/>
      <c r="CK18" s="187"/>
      <c r="CL18" s="187"/>
      <c r="CM18" s="187"/>
      <c r="CN18" s="187"/>
      <c r="CO18" s="187"/>
      <c r="CP18" s="187"/>
      <c r="CQ18" s="187"/>
      <c r="CR18" s="187"/>
      <c r="CS18" s="187"/>
      <c r="CT18" s="187"/>
      <c r="CU18" s="187"/>
      <c r="CV18" s="187"/>
      <c r="CW18" s="187"/>
      <c r="CX18" s="187"/>
      <c r="CY18" s="187"/>
      <c r="CZ18" s="187"/>
      <c r="DA18" s="187"/>
      <c r="DB18" s="187"/>
      <c r="DC18" s="187"/>
      <c r="DD18" s="187"/>
      <c r="DE18" s="187"/>
      <c r="DF18" s="187"/>
      <c r="DG18" s="187"/>
      <c r="DH18" s="187"/>
      <c r="DI18" s="187"/>
      <c r="DJ18" s="187"/>
      <c r="DK18" s="187"/>
      <c r="DL18" s="187"/>
      <c r="DM18" s="187"/>
      <c r="DN18" s="187"/>
      <c r="DO18" s="187"/>
      <c r="DP18" s="187"/>
      <c r="DQ18" s="187"/>
      <c r="DR18" s="187"/>
      <c r="DS18" s="187"/>
      <c r="DT18" s="187"/>
      <c r="DU18" s="187"/>
      <c r="DV18" s="187"/>
      <c r="DW18" s="187"/>
      <c r="DX18" s="187"/>
      <c r="DY18" s="187"/>
      <c r="DZ18" s="187"/>
      <c r="EA18" s="187"/>
      <c r="EB18" s="187"/>
      <c r="EC18" s="187"/>
      <c r="ED18" s="187"/>
      <c r="EE18" s="187"/>
      <c r="EF18" s="187"/>
      <c r="EG18" s="187"/>
      <c r="EH18" s="187"/>
      <c r="EI18" s="187"/>
      <c r="EJ18" s="187"/>
      <c r="EK18" s="187"/>
      <c r="EL18" s="187"/>
      <c r="EM18" s="187"/>
      <c r="EN18" s="187"/>
      <c r="EO18" s="187"/>
      <c r="EP18" s="187"/>
      <c r="EQ18" s="187"/>
      <c r="ER18" s="187"/>
      <c r="ES18" s="187"/>
      <c r="ET18" s="187"/>
      <c r="EU18" s="187"/>
      <c r="EV18" s="187"/>
      <c r="EW18" s="187"/>
      <c r="EX18" s="187"/>
      <c r="EY18" s="187"/>
      <c r="EZ18" s="187"/>
      <c r="FA18" s="187"/>
      <c r="FB18" s="187"/>
      <c r="FC18" s="187"/>
      <c r="FD18" s="187"/>
      <c r="FE18" s="187"/>
      <c r="FF18" s="187"/>
      <c r="FG18" s="187"/>
      <c r="FH18" s="187"/>
      <c r="FI18" s="187"/>
      <c r="FJ18" s="187"/>
      <c r="FK18" s="187"/>
      <c r="FL18" s="187"/>
      <c r="FM18" s="187"/>
      <c r="FN18" s="187"/>
      <c r="FO18" s="187"/>
      <c r="FP18" s="187"/>
      <c r="FQ18" s="187"/>
      <c r="FR18" s="187"/>
      <c r="FS18" s="187"/>
      <c r="FT18" s="187"/>
      <c r="FU18" s="187"/>
      <c r="FV18" s="187"/>
      <c r="FW18" s="187"/>
      <c r="FX18" s="187"/>
      <c r="FY18" s="187"/>
      <c r="FZ18" s="187"/>
      <c r="GA18" s="187"/>
      <c r="GB18" s="187"/>
      <c r="GC18" s="187"/>
      <c r="GD18" s="187"/>
      <c r="GE18" s="187"/>
      <c r="GF18" s="187"/>
      <c r="GG18" s="187"/>
      <c r="GH18" s="187"/>
      <c r="GI18" s="187"/>
      <c r="GJ18" s="187"/>
      <c r="GK18" s="187"/>
      <c r="GL18" s="187"/>
      <c r="GM18" s="187"/>
      <c r="GN18" s="187"/>
      <c r="GO18" s="187"/>
      <c r="GP18" s="187"/>
      <c r="GQ18" s="187"/>
      <c r="GR18" s="187"/>
      <c r="GS18" s="187"/>
      <c r="GT18" s="187"/>
      <c r="GU18" s="187"/>
      <c r="GV18" s="187"/>
      <c r="GW18" s="187"/>
      <c r="GX18" s="187"/>
      <c r="GY18" s="187"/>
      <c r="GZ18" s="187"/>
      <c r="HA18" s="187"/>
      <c r="HB18" s="187"/>
      <c r="HC18" s="187"/>
      <c r="HD18" s="187"/>
      <c r="HE18" s="187"/>
      <c r="HF18" s="187"/>
      <c r="HG18" s="187"/>
      <c r="HH18" s="187"/>
      <c r="HI18" s="187"/>
      <c r="HJ18" s="187"/>
      <c r="HK18" s="187"/>
      <c r="HL18" s="187"/>
      <c r="HM18" s="187"/>
      <c r="HN18" s="187"/>
      <c r="HO18" s="187"/>
      <c r="HP18" s="187"/>
      <c r="HQ18" s="187"/>
      <c r="HR18" s="187"/>
      <c r="HS18" s="187"/>
      <c r="HT18" s="187"/>
      <c r="HU18" s="187"/>
      <c r="HV18" s="187"/>
      <c r="HW18" s="187"/>
      <c r="HX18" s="187"/>
      <c r="HY18" s="187"/>
      <c r="HZ18" s="187"/>
      <c r="IA18" s="187"/>
      <c r="IB18" s="187"/>
      <c r="IC18" s="187"/>
      <c r="ID18" s="187"/>
      <c r="IE18" s="187"/>
      <c r="IF18" s="187"/>
      <c r="IG18" s="187"/>
      <c r="IH18" s="187"/>
      <c r="II18" s="187"/>
      <c r="IJ18" s="187"/>
      <c r="IK18" s="187"/>
    </row>
    <row r="19" spans="1:10">
      <c r="A19" s="169"/>
      <c r="B19" s="169"/>
      <c r="C19" s="169"/>
      <c r="D19" s="169"/>
      <c r="E19" s="169"/>
      <c r="F19" s="169"/>
      <c r="G19" s="169"/>
      <c r="H19" s="169"/>
      <c r="I19" s="169"/>
      <c r="J19" s="169"/>
    </row>
    <row r="20" spans="1:10">
      <c r="A20" s="169"/>
      <c r="B20" s="169"/>
      <c r="C20" s="169"/>
      <c r="D20" s="169"/>
      <c r="E20" s="169"/>
      <c r="F20" s="169"/>
      <c r="G20" s="169"/>
      <c r="H20" s="169"/>
      <c r="I20" s="169"/>
      <c r="J20" s="169"/>
    </row>
    <row r="21" spans="1:10">
      <c r="A21" s="169"/>
      <c r="B21" s="169"/>
      <c r="C21" s="169"/>
      <c r="D21" s="169"/>
      <c r="E21" s="169"/>
      <c r="F21" s="169"/>
      <c r="G21" s="169"/>
      <c r="H21" s="169"/>
      <c r="I21" s="169"/>
      <c r="J21" s="169"/>
    </row>
    <row r="22" spans="1:6">
      <c r="A22" s="169"/>
      <c r="B22" s="169"/>
      <c r="C22" s="169"/>
      <c r="D22" s="169"/>
      <c r="E22" s="169"/>
      <c r="F22" s="169"/>
    </row>
    <row r="23" spans="1:6">
      <c r="A23" s="169"/>
      <c r="B23" s="169"/>
      <c r="C23" s="169"/>
      <c r="D23" s="169"/>
      <c r="E23" s="169"/>
      <c r="F23" s="169"/>
    </row>
    <row r="24" spans="1:6">
      <c r="A24" s="169"/>
      <c r="B24" s="169"/>
      <c r="C24" s="169"/>
      <c r="D24" s="169"/>
      <c r="E24" s="169"/>
      <c r="F24" s="169"/>
    </row>
    <row r="25" spans="1:6">
      <c r="A25" s="169"/>
      <c r="B25" s="169"/>
      <c r="C25" s="169"/>
      <c r="D25" s="169"/>
      <c r="E25" s="169"/>
      <c r="F25" s="169"/>
    </row>
    <row r="26" spans="1:6">
      <c r="A26" s="169"/>
      <c r="B26" s="169"/>
      <c r="C26" s="169"/>
      <c r="D26" s="169"/>
      <c r="E26" s="169"/>
      <c r="F26" s="169"/>
    </row>
    <row r="27" spans="1:6">
      <c r="A27" s="169"/>
      <c r="B27" s="169"/>
      <c r="C27" s="169"/>
      <c r="D27" s="169"/>
      <c r="E27" s="169"/>
      <c r="F27" s="169"/>
    </row>
    <row r="28" spans="1:6">
      <c r="A28" s="169"/>
      <c r="B28" s="169"/>
      <c r="C28" s="169"/>
      <c r="D28" s="169"/>
      <c r="E28" s="169"/>
      <c r="F28" s="169"/>
    </row>
    <row r="29" spans="1:6">
      <c r="A29" s="169"/>
      <c r="B29" s="169"/>
      <c r="C29" s="169"/>
      <c r="D29" s="169"/>
      <c r="E29" s="169"/>
      <c r="F29" s="169"/>
    </row>
    <row r="30" spans="1:6">
      <c r="A30" s="169"/>
      <c r="B30" s="169"/>
      <c r="C30" s="169"/>
      <c r="D30" s="169"/>
      <c r="E30" s="169"/>
      <c r="F30" s="169"/>
    </row>
    <row r="31" spans="1:6">
      <c r="A31" s="169"/>
      <c r="B31" s="169"/>
      <c r="C31" s="169"/>
      <c r="D31" s="169"/>
      <c r="E31" s="169"/>
      <c r="F31" s="169"/>
    </row>
    <row r="32" spans="1:6">
      <c r="A32" s="169"/>
      <c r="B32" s="169"/>
      <c r="C32" s="169"/>
      <c r="D32" s="169"/>
      <c r="E32" s="169"/>
      <c r="F32" s="169"/>
    </row>
    <row r="33" spans="1:6">
      <c r="A33" s="169"/>
      <c r="B33" s="169"/>
      <c r="C33" s="169"/>
      <c r="D33" s="169"/>
      <c r="E33" s="169"/>
      <c r="F33" s="169"/>
    </row>
    <row r="34" spans="1:6">
      <c r="A34" s="169"/>
      <c r="B34" s="169"/>
      <c r="C34" s="169"/>
      <c r="D34" s="169"/>
      <c r="E34" s="169"/>
      <c r="F34" s="169"/>
    </row>
    <row r="35" spans="1:6">
      <c r="A35" s="169"/>
      <c r="B35" s="169"/>
      <c r="C35" s="169"/>
      <c r="D35" s="169"/>
      <c r="E35" s="169"/>
      <c r="F35" s="169"/>
    </row>
    <row r="36" spans="1:6">
      <c r="A36" s="169"/>
      <c r="B36" s="169"/>
      <c r="C36" s="169"/>
      <c r="D36" s="169"/>
      <c r="E36" s="169"/>
      <c r="F36" s="169"/>
    </row>
    <row r="37" spans="1:6">
      <c r="A37" s="169"/>
      <c r="B37" s="169"/>
      <c r="C37" s="169"/>
      <c r="D37" s="169"/>
      <c r="E37" s="169"/>
      <c r="F37" s="169"/>
    </row>
    <row r="38" spans="1:6">
      <c r="A38" s="169"/>
      <c r="B38" s="169"/>
      <c r="C38" s="169"/>
      <c r="D38" s="169"/>
      <c r="E38" s="169"/>
      <c r="F38" s="169"/>
    </row>
  </sheetData>
  <mergeCells count="23">
    <mergeCell ref="A1:J1"/>
    <mergeCell ref="A3:D3"/>
    <mergeCell ref="A4:D4"/>
    <mergeCell ref="H4:J4"/>
    <mergeCell ref="A10:C10"/>
    <mergeCell ref="A11:C11"/>
    <mergeCell ref="A12:C12"/>
    <mergeCell ref="A13:C13"/>
    <mergeCell ref="A14:C14"/>
    <mergeCell ref="A15:C15"/>
    <mergeCell ref="A16:C16"/>
    <mergeCell ref="A17:G17"/>
    <mergeCell ref="A8:A9"/>
    <mergeCell ref="B8:B9"/>
    <mergeCell ref="C8:C9"/>
    <mergeCell ref="D5:D7"/>
    <mergeCell ref="E4:E7"/>
    <mergeCell ref="F4:F7"/>
    <mergeCell ref="G4:G7"/>
    <mergeCell ref="H5:H7"/>
    <mergeCell ref="I5:I7"/>
    <mergeCell ref="J5:J7"/>
    <mergeCell ref="A5:C7"/>
  </mergeCells>
  <pageMargins left="0.75" right="0.75" top="1" bottom="1" header="0.5" footer="0.5"/>
  <pageSetup paperSize="9" scale="9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8"/>
  <sheetViews>
    <sheetView showZeros="0" zoomScaleSheetLayoutView="60" topLeftCell="A5" workbookViewId="0">
      <selection activeCell="K27" sqref="K27"/>
    </sheetView>
  </sheetViews>
  <sheetFormatPr defaultColWidth="8.625" defaultRowHeight="14.25" customHeight="1"/>
  <cols>
    <col min="1" max="1" width="33.875" style="147" customWidth="1"/>
    <col min="2" max="2" width="10.625" style="148" customWidth="1"/>
    <col min="3" max="4" width="15.5" style="147" customWidth="1"/>
    <col min="5" max="32" width="9" style="2"/>
    <col min="33" max="16384" width="8.625" style="2"/>
  </cols>
  <sheetData>
    <row r="1" ht="26.25" customHeight="1" spans="1:10">
      <c r="A1" s="111" t="s">
        <v>390</v>
      </c>
      <c r="B1" s="149"/>
      <c r="C1" s="111"/>
      <c r="D1" s="111"/>
      <c r="E1" s="150"/>
      <c r="F1" s="150"/>
      <c r="G1" s="150"/>
      <c r="H1" s="150"/>
      <c r="I1" s="150"/>
      <c r="J1" s="150"/>
    </row>
    <row r="2" ht="18.95" customHeight="1" spans="1:10">
      <c r="A2" s="151"/>
      <c r="B2" s="152"/>
      <c r="C2" s="151"/>
      <c r="D2" s="115" t="s">
        <v>391</v>
      </c>
      <c r="E2" s="150"/>
      <c r="F2" s="150"/>
      <c r="G2" s="150"/>
      <c r="H2" s="150"/>
      <c r="I2" s="150"/>
      <c r="J2" s="150"/>
    </row>
    <row r="3" s="145" customFormat="1" ht="18.95" customHeight="1" spans="1:10">
      <c r="A3" s="151" t="s">
        <v>2</v>
      </c>
      <c r="B3" s="152"/>
      <c r="C3" s="151"/>
      <c r="D3" s="115" t="s">
        <v>3</v>
      </c>
      <c r="E3" s="153"/>
      <c r="F3" s="153"/>
      <c r="G3" s="153"/>
      <c r="H3" s="153"/>
      <c r="I3" s="153"/>
      <c r="J3" s="153"/>
    </row>
    <row r="4" s="145" customFormat="1" ht="18.95" customHeight="1" spans="1:10">
      <c r="A4" s="154" t="s">
        <v>392</v>
      </c>
      <c r="B4" s="155" t="s">
        <v>7</v>
      </c>
      <c r="C4" s="154" t="s">
        <v>393</v>
      </c>
      <c r="D4" s="154" t="s">
        <v>394</v>
      </c>
      <c r="E4" s="153"/>
      <c r="F4" s="153"/>
      <c r="G4" s="153"/>
      <c r="H4" s="153"/>
      <c r="I4" s="153"/>
      <c r="J4" s="153"/>
    </row>
    <row r="5" s="146" customFormat="1" ht="18.95" customHeight="1" spans="1:10">
      <c r="A5" s="154" t="s">
        <v>395</v>
      </c>
      <c r="B5" s="155" t="s">
        <v>11</v>
      </c>
      <c r="C5" s="154" t="s">
        <v>13</v>
      </c>
      <c r="D5" s="154" t="s">
        <v>16</v>
      </c>
      <c r="E5" s="156"/>
      <c r="F5" s="156"/>
      <c r="G5" s="156"/>
      <c r="H5" s="156"/>
      <c r="I5" s="156"/>
      <c r="J5" s="156"/>
    </row>
    <row r="6" s="146" customFormat="1" ht="18.95" customHeight="1" spans="1:10">
      <c r="A6" s="157" t="s">
        <v>396</v>
      </c>
      <c r="B6" s="155">
        <v>1</v>
      </c>
      <c r="C6" s="154" t="s">
        <v>397</v>
      </c>
      <c r="D6" s="154" t="s">
        <v>397</v>
      </c>
      <c r="E6" s="156"/>
      <c r="F6" s="156"/>
      <c r="G6" s="158"/>
      <c r="H6" s="156"/>
      <c r="I6" s="156"/>
      <c r="J6" s="156"/>
    </row>
    <row r="7" s="146" customFormat="1" ht="18.95" customHeight="1" spans="1:10">
      <c r="A7" s="159" t="s">
        <v>398</v>
      </c>
      <c r="B7" s="155">
        <v>2</v>
      </c>
      <c r="C7" s="160">
        <v>1</v>
      </c>
      <c r="D7" s="160">
        <v>0.9</v>
      </c>
      <c r="E7" s="161"/>
      <c r="F7" s="156"/>
      <c r="G7" s="156"/>
      <c r="H7" s="156"/>
      <c r="I7" s="156"/>
      <c r="J7" s="156"/>
    </row>
    <row r="8" s="146" customFormat="1" ht="18.95" customHeight="1" spans="1:10">
      <c r="A8" s="159" t="s">
        <v>399</v>
      </c>
      <c r="B8" s="155">
        <v>3</v>
      </c>
      <c r="C8" s="160">
        <v>0</v>
      </c>
      <c r="D8" s="160">
        <v>0</v>
      </c>
      <c r="E8" s="156"/>
      <c r="F8" s="156"/>
      <c r="G8" s="156"/>
      <c r="H8" s="156"/>
      <c r="I8" s="156"/>
      <c r="J8" s="156"/>
    </row>
    <row r="9" s="146" customFormat="1" ht="18.95" customHeight="1" spans="1:10">
      <c r="A9" s="159" t="s">
        <v>400</v>
      </c>
      <c r="B9" s="155">
        <v>4</v>
      </c>
      <c r="C9" s="160">
        <v>0.5</v>
      </c>
      <c r="D9" s="160">
        <v>0.45</v>
      </c>
      <c r="E9" s="161"/>
      <c r="F9" s="156"/>
      <c r="G9" s="156"/>
      <c r="H9" s="156"/>
      <c r="I9" s="156"/>
      <c r="J9" s="156"/>
    </row>
    <row r="10" s="146" customFormat="1" ht="18.95" customHeight="1" spans="1:10">
      <c r="A10" s="159" t="s">
        <v>401</v>
      </c>
      <c r="B10" s="155">
        <v>5</v>
      </c>
      <c r="C10" s="160">
        <v>0</v>
      </c>
      <c r="D10" s="160">
        <v>0</v>
      </c>
      <c r="E10" s="156"/>
      <c r="F10" s="156"/>
      <c r="G10" s="156"/>
      <c r="H10" s="156"/>
      <c r="I10" s="156"/>
      <c r="J10" s="156"/>
    </row>
    <row r="11" s="146" customFormat="1" ht="18.95" customHeight="1" spans="1:10">
      <c r="A11" s="159" t="s">
        <v>402</v>
      </c>
      <c r="B11" s="155">
        <v>6</v>
      </c>
      <c r="C11" s="160">
        <v>0.5</v>
      </c>
      <c r="D11" s="160">
        <v>0.45</v>
      </c>
      <c r="E11" s="161"/>
      <c r="F11" s="156"/>
      <c r="G11" s="156"/>
      <c r="H11" s="156"/>
      <c r="I11" s="156"/>
      <c r="J11" s="156"/>
    </row>
    <row r="12" s="146" customFormat="1" ht="18.95" customHeight="1" spans="1:10">
      <c r="A12" s="159" t="s">
        <v>403</v>
      </c>
      <c r="B12" s="155">
        <v>7</v>
      </c>
      <c r="C12" s="160">
        <v>0.5</v>
      </c>
      <c r="D12" s="160">
        <v>0.45</v>
      </c>
      <c r="E12" s="161"/>
      <c r="F12" s="156"/>
      <c r="G12" s="156"/>
      <c r="H12" s="156"/>
      <c r="I12" s="156"/>
      <c r="J12" s="156"/>
    </row>
    <row r="13" s="146" customFormat="1" ht="18.95" customHeight="1" spans="1:10">
      <c r="A13" s="159" t="s">
        <v>404</v>
      </c>
      <c r="B13" s="155">
        <v>8</v>
      </c>
      <c r="C13" s="160" t="s">
        <v>397</v>
      </c>
      <c r="D13" s="160">
        <v>0.45</v>
      </c>
      <c r="E13" s="161"/>
      <c r="F13" s="156"/>
      <c r="G13" s="156"/>
      <c r="H13" s="156"/>
      <c r="I13" s="156"/>
      <c r="J13" s="156"/>
    </row>
    <row r="14" s="146" customFormat="1" ht="18.95" customHeight="1" spans="1:10">
      <c r="A14" s="159" t="s">
        <v>405</v>
      </c>
      <c r="B14" s="155">
        <v>9</v>
      </c>
      <c r="C14" s="160" t="s">
        <v>397</v>
      </c>
      <c r="D14" s="160">
        <v>0</v>
      </c>
      <c r="E14" s="156"/>
      <c r="F14" s="156"/>
      <c r="G14" s="156"/>
      <c r="H14" s="156"/>
      <c r="I14" s="156"/>
      <c r="J14" s="156"/>
    </row>
    <row r="15" s="146" customFormat="1" ht="18.95" customHeight="1" spans="1:10">
      <c r="A15" s="159" t="s">
        <v>406</v>
      </c>
      <c r="B15" s="155">
        <v>10</v>
      </c>
      <c r="C15" s="160" t="s">
        <v>397</v>
      </c>
      <c r="D15" s="160">
        <v>0</v>
      </c>
      <c r="E15" s="156"/>
      <c r="F15" s="156"/>
      <c r="G15" s="156"/>
      <c r="H15" s="156"/>
      <c r="I15" s="156"/>
      <c r="J15" s="156"/>
    </row>
    <row r="16" s="146" customFormat="1" ht="18.95" customHeight="1" spans="1:10">
      <c r="A16" s="159" t="s">
        <v>407</v>
      </c>
      <c r="B16" s="155">
        <v>11</v>
      </c>
      <c r="C16" s="160" t="s">
        <v>397</v>
      </c>
      <c r="D16" s="160" t="s">
        <v>397</v>
      </c>
      <c r="E16" s="156"/>
      <c r="F16" s="156"/>
      <c r="G16" s="156"/>
      <c r="H16" s="156"/>
      <c r="I16" s="156"/>
      <c r="J16" s="156"/>
    </row>
    <row r="17" s="146" customFormat="1" ht="18.95" customHeight="1" spans="1:10">
      <c r="A17" s="159" t="s">
        <v>408</v>
      </c>
      <c r="B17" s="155">
        <v>12</v>
      </c>
      <c r="C17" s="160" t="s">
        <v>397</v>
      </c>
      <c r="D17" s="160">
        <v>0</v>
      </c>
      <c r="E17" s="156"/>
      <c r="F17" s="156"/>
      <c r="G17" s="156"/>
      <c r="H17" s="156"/>
      <c r="I17" s="156"/>
      <c r="J17" s="156"/>
    </row>
    <row r="18" s="146" customFormat="1" ht="18.95" customHeight="1" spans="1:10">
      <c r="A18" s="159" t="s">
        <v>409</v>
      </c>
      <c r="B18" s="155">
        <v>13</v>
      </c>
      <c r="C18" s="160" t="s">
        <v>397</v>
      </c>
      <c r="D18" s="160">
        <v>0</v>
      </c>
      <c r="E18" s="156"/>
      <c r="F18" s="156"/>
      <c r="G18" s="156"/>
      <c r="H18" s="156"/>
      <c r="I18" s="156"/>
      <c r="J18" s="156"/>
    </row>
    <row r="19" s="146" customFormat="1" ht="18.95" customHeight="1" spans="1:10">
      <c r="A19" s="159" t="s">
        <v>410</v>
      </c>
      <c r="B19" s="155">
        <v>14</v>
      </c>
      <c r="C19" s="160" t="s">
        <v>397</v>
      </c>
      <c r="D19" s="160">
        <v>0</v>
      </c>
      <c r="E19" s="156"/>
      <c r="F19" s="156"/>
      <c r="G19" s="156"/>
      <c r="H19" s="156"/>
      <c r="I19" s="156"/>
      <c r="J19" s="156"/>
    </row>
    <row r="20" s="146" customFormat="1" ht="18.95" customHeight="1" spans="1:10">
      <c r="A20" s="159" t="s">
        <v>411</v>
      </c>
      <c r="B20" s="155">
        <v>15</v>
      </c>
      <c r="C20" s="160" t="s">
        <v>397</v>
      </c>
      <c r="D20" s="160">
        <v>1</v>
      </c>
      <c r="E20" s="156"/>
      <c r="F20" s="156"/>
      <c r="G20" s="156"/>
      <c r="H20" s="156"/>
      <c r="I20" s="156"/>
      <c r="J20" s="156"/>
    </row>
    <row r="21" s="146" customFormat="1" ht="18.95" customHeight="1" spans="1:10">
      <c r="A21" s="159" t="s">
        <v>412</v>
      </c>
      <c r="B21" s="155">
        <v>16</v>
      </c>
      <c r="C21" s="160" t="s">
        <v>397</v>
      </c>
      <c r="D21" s="160">
        <v>5</v>
      </c>
      <c r="E21" s="156"/>
      <c r="F21" s="156"/>
      <c r="G21" s="156"/>
      <c r="H21" s="156"/>
      <c r="I21" s="156"/>
      <c r="J21" s="156"/>
    </row>
    <row r="22" s="146" customFormat="1" ht="18.95" customHeight="1" spans="1:6">
      <c r="A22" s="159" t="s">
        <v>413</v>
      </c>
      <c r="B22" s="155">
        <v>17</v>
      </c>
      <c r="C22" s="160" t="s">
        <v>397</v>
      </c>
      <c r="D22" s="160">
        <v>0</v>
      </c>
      <c r="E22" s="156"/>
      <c r="F22" s="156"/>
    </row>
    <row r="23" s="146" customFormat="1" ht="18.95" customHeight="1" spans="1:6">
      <c r="A23" s="159" t="s">
        <v>414</v>
      </c>
      <c r="B23" s="155">
        <v>18</v>
      </c>
      <c r="C23" s="160" t="s">
        <v>397</v>
      </c>
      <c r="D23" s="160">
        <v>120</v>
      </c>
      <c r="E23" s="156"/>
      <c r="F23" s="156"/>
    </row>
    <row r="24" s="146" customFormat="1" ht="18.95" customHeight="1" spans="1:6">
      <c r="A24" s="159" t="s">
        <v>415</v>
      </c>
      <c r="B24" s="155">
        <v>19</v>
      </c>
      <c r="C24" s="160" t="s">
        <v>397</v>
      </c>
      <c r="D24" s="160">
        <v>0</v>
      </c>
      <c r="E24" s="156"/>
      <c r="F24" s="156"/>
    </row>
    <row r="25" s="146" customFormat="1" ht="18.95" customHeight="1" spans="1:6">
      <c r="A25" s="159" t="s">
        <v>416</v>
      </c>
      <c r="B25" s="155">
        <v>20</v>
      </c>
      <c r="C25" s="160" t="s">
        <v>397</v>
      </c>
      <c r="D25" s="160">
        <v>0</v>
      </c>
      <c r="E25" s="156"/>
      <c r="F25" s="156"/>
    </row>
    <row r="26" s="146" customFormat="1" ht="18.95" customHeight="1" spans="1:6">
      <c r="A26" s="159" t="s">
        <v>417</v>
      </c>
      <c r="B26" s="155">
        <v>21</v>
      </c>
      <c r="C26" s="160" t="s">
        <v>397</v>
      </c>
      <c r="D26" s="160">
        <v>0</v>
      </c>
      <c r="E26" s="156"/>
      <c r="F26" s="156"/>
    </row>
    <row r="27" ht="18.95" customHeight="1" spans="1:6">
      <c r="A27" s="157" t="s">
        <v>418</v>
      </c>
      <c r="B27" s="155">
        <v>22</v>
      </c>
      <c r="C27" s="155" t="s">
        <v>397</v>
      </c>
      <c r="D27" s="160">
        <v>6.71</v>
      </c>
      <c r="E27" s="150"/>
      <c r="F27" s="150"/>
    </row>
    <row r="28" ht="18.95" customHeight="1" spans="1:6">
      <c r="A28" s="159" t="s">
        <v>419</v>
      </c>
      <c r="B28" s="155">
        <v>23</v>
      </c>
      <c r="C28" s="155" t="s">
        <v>397</v>
      </c>
      <c r="D28" s="162">
        <v>1.71</v>
      </c>
      <c r="E28" s="150"/>
      <c r="F28" s="150"/>
    </row>
    <row r="29" ht="18.95" customHeight="1" spans="1:6">
      <c r="A29" s="159" t="s">
        <v>420</v>
      </c>
      <c r="B29" s="155">
        <v>24</v>
      </c>
      <c r="C29" s="155" t="s">
        <v>397</v>
      </c>
      <c r="D29" s="162">
        <v>5</v>
      </c>
      <c r="E29" s="150"/>
      <c r="F29" s="150"/>
    </row>
    <row r="30" ht="41.25" customHeight="1" spans="1:6">
      <c r="A30" s="163" t="s">
        <v>421</v>
      </c>
      <c r="B30" s="164" t="s">
        <v>11</v>
      </c>
      <c r="C30" s="163" t="s">
        <v>11</v>
      </c>
      <c r="D30" s="163"/>
      <c r="E30" s="150"/>
      <c r="F30" s="150"/>
    </row>
    <row r="31" ht="27.75" customHeight="1" spans="1:6">
      <c r="A31" s="165" t="s">
        <v>422</v>
      </c>
      <c r="B31" s="166" t="s">
        <v>11</v>
      </c>
      <c r="C31" s="165" t="s">
        <v>11</v>
      </c>
      <c r="D31" s="165"/>
      <c r="E31" s="150"/>
      <c r="F31" s="150"/>
    </row>
    <row r="32" customHeight="1" spans="1:6">
      <c r="A32" s="167"/>
      <c r="B32" s="168"/>
      <c r="C32" s="167"/>
      <c r="D32" s="167"/>
      <c r="E32" s="150"/>
      <c r="F32" s="150"/>
    </row>
    <row r="33" customHeight="1" spans="1:6">
      <c r="A33" s="169"/>
      <c r="C33" s="169"/>
      <c r="D33" s="169"/>
      <c r="E33" s="150"/>
      <c r="F33" s="150"/>
    </row>
    <row r="34" customHeight="1" spans="1:6">
      <c r="A34" s="169"/>
      <c r="C34" s="169"/>
      <c r="D34" s="169"/>
      <c r="E34" s="150"/>
      <c r="F34" s="150"/>
    </row>
    <row r="35" customHeight="1" spans="1:6">
      <c r="A35" s="169"/>
      <c r="C35" s="169"/>
      <c r="D35" s="169"/>
      <c r="E35" s="150"/>
      <c r="F35" s="150"/>
    </row>
    <row r="36" customHeight="1" spans="1:6">
      <c r="A36" s="169"/>
      <c r="C36" s="169"/>
      <c r="D36" s="169"/>
      <c r="E36" s="150"/>
      <c r="F36" s="150"/>
    </row>
    <row r="37" customHeight="1" spans="1:6">
      <c r="A37" s="169"/>
      <c r="C37" s="169"/>
      <c r="D37" s="169"/>
      <c r="E37" s="150"/>
      <c r="F37" s="150"/>
    </row>
    <row r="38" customHeight="1" spans="1:6">
      <c r="A38" s="169"/>
      <c r="C38" s="169"/>
      <c r="D38" s="169"/>
      <c r="E38" s="150"/>
      <c r="F38" s="150"/>
    </row>
  </sheetData>
  <mergeCells count="4">
    <mergeCell ref="A1:D1"/>
    <mergeCell ref="A30:D30"/>
    <mergeCell ref="A31:D31"/>
    <mergeCell ref="B4:B5"/>
  </mergeCells>
  <pageMargins left="0.747916666666667" right="0.39" top="0.98" bottom="0.75" header="0.51" footer="0.51"/>
  <pageSetup paperSize="9" orientation="portrait"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13</vt:i4>
      </vt:variant>
    </vt:vector>
  </HeadingPairs>
  <TitlesOfParts>
    <vt:vector size="13"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附表8国有资本经营预算财政拨款收入支出决算表</vt:lpstr>
      <vt:lpstr>附表9“三公”经费、行政参公单位机关运行经费情况表</vt:lpstr>
      <vt:lpstr>附表10 国有资产占有使用情况表</vt:lpstr>
      <vt:lpstr>附表11 部门整体支出绩效自评情况</vt:lpstr>
      <vt:lpstr>附表12 部门整体支出绩效自评表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陈敏杰</cp:lastModifiedBy>
  <cp:revision>1</cp:revision>
  <dcterms:created xsi:type="dcterms:W3CDTF">2006-02-13T05:15:00Z</dcterms:created>
  <cp:lastPrinted>2017-07-10T03:10:00Z</cp:lastPrinted>
  <dcterms:modified xsi:type="dcterms:W3CDTF">2025-02-07T01:27:01Z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KSOReadingLayout">
    <vt:bool>true</vt:bool>
  </property>
  <property fmtid="{D5CDD505-2E9C-101B-9397-08002B2CF9AE}" pid="4" name="ICV">
    <vt:lpwstr>700FD45EB99A4D67BFFF1EA807D0102D_13</vt:lpwstr>
  </property>
</Properties>
</file>