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59593B6B-DA1D-4071-ACE7-CA7C9E162A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总表" sheetId="8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8" l="1"/>
  <c r="B8" i="8"/>
  <c r="B7" i="8"/>
  <c r="B6" i="8"/>
  <c r="B5" i="8"/>
</calcChain>
</file>

<file path=xl/sharedStrings.xml><?xml version="1.0" encoding="utf-8"?>
<sst xmlns="http://schemas.openxmlformats.org/spreadsheetml/2006/main" count="22" uniqueCount="11">
  <si>
    <t>高中语文</t>
    <phoneticPr fontId="3" type="noConversion"/>
  </si>
  <si>
    <t>备 注</t>
  </si>
  <si>
    <t>面试得分</t>
  </si>
  <si>
    <t>报考岗位</t>
  </si>
  <si>
    <t>面试
顺序号</t>
  </si>
  <si>
    <t>高中英语</t>
    <phoneticPr fontId="3" type="noConversion"/>
  </si>
  <si>
    <t>高中历史</t>
    <phoneticPr fontId="3" type="noConversion"/>
  </si>
  <si>
    <t>高中地理</t>
    <phoneticPr fontId="3" type="noConversion"/>
  </si>
  <si>
    <t>高中物理</t>
    <phoneticPr fontId="3" type="noConversion"/>
  </si>
  <si>
    <t>序号</t>
    <phoneticPr fontId="3" type="noConversion"/>
  </si>
  <si>
    <t>曲靖一中沾益清源学校2020年引进教育人才面试成绩公示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</si>
</sst>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_ "/>
  </numFmts>
  <fonts count="8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43" fontId="2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43" fontId="2" fillId="0" borderId="0" xfId="1" applyFont="1" applyFill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754;&#35797;&#30331;&#20998;\&#32771;&#23460;1\&#22797;&#26680;\&#20154;&#25165;\&#34920;3--&#35745;&#20998;&#24037;&#20316;&#34920;&#65288;5&#39033;&#20998;&#25968;&#65289;%20-%20&#20154;&#25165;&#24341;&#36827;-&#35821;&#259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评委"/>
      <sheetName val="成绩计分表"/>
      <sheetName val="成绩计分表1"/>
      <sheetName val="成绩计分表2"/>
      <sheetName val="面试成绩告知书"/>
      <sheetName val="成绩登记表"/>
      <sheetName val="成绩登记表1"/>
    </sheetNames>
    <sheetDataSet>
      <sheetData sheetId="0" refreshError="1"/>
      <sheetData sheetId="1">
        <row r="4">
          <cell r="I4" t="str">
            <v>面试得分</v>
          </cell>
        </row>
        <row r="7">
          <cell r="A7">
            <v>2</v>
          </cell>
        </row>
        <row r="8">
          <cell r="A8">
            <v>3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</sheetData>
      <sheetData sheetId="2">
        <row r="4">
          <cell r="I4" t="str">
            <v>面试得分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J10" sqref="J10"/>
    </sheetView>
  </sheetViews>
  <sheetFormatPr defaultColWidth="9" defaultRowHeight="14.25" x14ac:dyDescent="0.15"/>
  <cols>
    <col min="1" max="2" width="9" style="1"/>
    <col min="3" max="3" width="28.75" style="1" customWidth="1"/>
    <col min="4" max="4" width="13.875" style="1" customWidth="1"/>
    <col min="5" max="5" width="15" style="1" customWidth="1"/>
    <col min="6" max="16384" width="9" style="1"/>
  </cols>
  <sheetData>
    <row r="1" spans="1:7" ht="17.25" customHeight="1" x14ac:dyDescent="0.15">
      <c r="B1" s="9"/>
    </row>
    <row r="2" spans="1:7" ht="70.5" customHeight="1" x14ac:dyDescent="0.15">
      <c r="B2" s="17" t="s">
        <v>10</v>
      </c>
      <c r="C2" s="17"/>
      <c r="D2" s="17"/>
      <c r="E2" s="17"/>
    </row>
    <row r="3" spans="1:7" ht="20.25" customHeight="1" x14ac:dyDescent="0.15">
      <c r="B3" s="14"/>
      <c r="C3" s="13"/>
      <c r="D3" s="13"/>
      <c r="E3" s="3">
        <v>44016</v>
      </c>
    </row>
    <row r="4" spans="1:7" s="9" customFormat="1" ht="36.75" customHeight="1" x14ac:dyDescent="0.15">
      <c r="A4" s="11" t="s">
        <v>9</v>
      </c>
      <c r="B4" s="12" t="s">
        <v>4</v>
      </c>
      <c r="C4" s="11" t="s">
        <v>3</v>
      </c>
      <c r="D4" s="10" t="s">
        <v>2</v>
      </c>
      <c r="E4" s="10" t="s">
        <v>1</v>
      </c>
    </row>
    <row r="5" spans="1:7" ht="20.100000000000001" customHeight="1" x14ac:dyDescent="0.15">
      <c r="A5" s="16">
        <v>1</v>
      </c>
      <c r="B5" s="7">
        <f>IF([1]成绩计分表!A7&lt;&gt;"--",2,"--")</f>
        <v>2</v>
      </c>
      <c r="C5" s="6" t="s">
        <v>0</v>
      </c>
      <c r="D5" s="15">
        <v>92</v>
      </c>
      <c r="E5" s="5"/>
      <c r="G5" s="8"/>
    </row>
    <row r="6" spans="1:7" ht="20.100000000000001" customHeight="1" x14ac:dyDescent="0.15">
      <c r="A6" s="16">
        <v>2</v>
      </c>
      <c r="B6" s="7">
        <f>IF([1]成绩计分表!A8&lt;&gt;"--",3,"--")</f>
        <v>3</v>
      </c>
      <c r="C6" s="6" t="s">
        <v>0</v>
      </c>
      <c r="D6" s="15">
        <v>86.2</v>
      </c>
      <c r="E6" s="5"/>
    </row>
    <row r="7" spans="1:7" ht="20.100000000000001" customHeight="1" x14ac:dyDescent="0.15">
      <c r="A7" s="16">
        <v>3</v>
      </c>
      <c r="B7" s="7">
        <f>IF([1]成绩计分表!A10&lt;&gt;"--",5,"--")</f>
        <v>5</v>
      </c>
      <c r="C7" s="6" t="s">
        <v>0</v>
      </c>
      <c r="D7" s="15">
        <v>88.2</v>
      </c>
      <c r="E7" s="5"/>
    </row>
    <row r="8" spans="1:7" ht="20.100000000000001" customHeight="1" x14ac:dyDescent="0.15">
      <c r="A8" s="16">
        <v>4</v>
      </c>
      <c r="B8" s="7">
        <f>IF([1]成绩计分表!A11&lt;&gt;"--",6,"--")</f>
        <v>6</v>
      </c>
      <c r="C8" s="6" t="s">
        <v>0</v>
      </c>
      <c r="D8" s="15">
        <v>93.38</v>
      </c>
      <c r="E8" s="5"/>
    </row>
    <row r="9" spans="1:7" ht="20.100000000000001" customHeight="1" x14ac:dyDescent="0.15">
      <c r="A9" s="16">
        <v>5</v>
      </c>
      <c r="B9" s="7">
        <f>IF([1]成绩计分表!A12&lt;&gt;"--",7,"--")</f>
        <v>7</v>
      </c>
      <c r="C9" s="6" t="s">
        <v>0</v>
      </c>
      <c r="D9" s="15">
        <v>94.38</v>
      </c>
      <c r="E9" s="5"/>
    </row>
    <row r="10" spans="1:7" ht="20.100000000000001" customHeight="1" x14ac:dyDescent="0.15">
      <c r="A10" s="16">
        <v>6</v>
      </c>
      <c r="B10" s="7">
        <v>1</v>
      </c>
      <c r="C10" s="6" t="s">
        <v>5</v>
      </c>
      <c r="D10" s="15">
        <v>86.8</v>
      </c>
      <c r="E10" s="5"/>
    </row>
    <row r="11" spans="1:7" ht="20.100000000000001" customHeight="1" x14ac:dyDescent="0.15">
      <c r="A11" s="16">
        <v>7</v>
      </c>
      <c r="B11" s="7">
        <v>2</v>
      </c>
      <c r="C11" s="6" t="s">
        <v>5</v>
      </c>
      <c r="D11" s="15">
        <v>87.2</v>
      </c>
      <c r="E11" s="5"/>
    </row>
    <row r="12" spans="1:7" ht="20.100000000000001" customHeight="1" x14ac:dyDescent="0.15">
      <c r="A12" s="16">
        <v>8</v>
      </c>
      <c r="B12" s="7">
        <v>3</v>
      </c>
      <c r="C12" s="6" t="s">
        <v>5</v>
      </c>
      <c r="D12" s="15">
        <v>93.72</v>
      </c>
      <c r="E12" s="5"/>
    </row>
    <row r="13" spans="1:7" ht="20.100000000000001" customHeight="1" x14ac:dyDescent="0.15">
      <c r="A13" s="16">
        <v>9</v>
      </c>
      <c r="B13" s="7">
        <v>4</v>
      </c>
      <c r="C13" s="6" t="s">
        <v>5</v>
      </c>
      <c r="D13" s="15">
        <v>92.22</v>
      </c>
      <c r="E13" s="5"/>
    </row>
    <row r="14" spans="1:7" ht="20.100000000000001" customHeight="1" x14ac:dyDescent="0.15">
      <c r="A14" s="16">
        <v>10</v>
      </c>
      <c r="B14" s="7">
        <v>5</v>
      </c>
      <c r="C14" s="6" t="s">
        <v>5</v>
      </c>
      <c r="D14" s="15">
        <v>85</v>
      </c>
      <c r="E14" s="5"/>
    </row>
    <row r="15" spans="1:7" ht="20.100000000000001" customHeight="1" x14ac:dyDescent="0.15">
      <c r="A15" s="16">
        <v>11</v>
      </c>
      <c r="B15" s="7">
        <v>1</v>
      </c>
      <c r="C15" s="6" t="s">
        <v>6</v>
      </c>
      <c r="D15" s="15">
        <v>93</v>
      </c>
      <c r="E15" s="5"/>
    </row>
    <row r="16" spans="1:7" ht="20.100000000000001" customHeight="1" x14ac:dyDescent="0.15">
      <c r="A16" s="16">
        <v>12</v>
      </c>
      <c r="B16" s="7">
        <v>2</v>
      </c>
      <c r="C16" s="6" t="s">
        <v>6</v>
      </c>
      <c r="D16" s="15">
        <v>84.2</v>
      </c>
      <c r="E16" s="5"/>
    </row>
    <row r="17" spans="1:7" ht="20.100000000000001" customHeight="1" x14ac:dyDescent="0.15">
      <c r="A17" s="16">
        <v>13</v>
      </c>
      <c r="B17" s="7">
        <v>3</v>
      </c>
      <c r="C17" s="6" t="s">
        <v>6</v>
      </c>
      <c r="D17" s="15">
        <v>86.4</v>
      </c>
      <c r="E17" s="5"/>
    </row>
    <row r="18" spans="1:7" ht="20.100000000000001" customHeight="1" x14ac:dyDescent="0.15">
      <c r="A18" s="16">
        <v>14</v>
      </c>
      <c r="B18" s="7">
        <v>1</v>
      </c>
      <c r="C18" s="6" t="s">
        <v>7</v>
      </c>
      <c r="D18" s="15">
        <v>93.6</v>
      </c>
      <c r="E18" s="5"/>
    </row>
    <row r="19" spans="1:7" ht="20.100000000000001" customHeight="1" x14ac:dyDescent="0.15">
      <c r="A19" s="16">
        <v>15</v>
      </c>
      <c r="B19" s="7">
        <v>1</v>
      </c>
      <c r="C19" s="6" t="s">
        <v>8</v>
      </c>
      <c r="D19" s="15">
        <v>92</v>
      </c>
      <c r="E19" s="5"/>
    </row>
    <row r="20" spans="1:7" ht="20.100000000000001" customHeight="1" x14ac:dyDescent="0.15">
      <c r="A20" s="16">
        <v>16</v>
      </c>
      <c r="B20" s="7">
        <v>2</v>
      </c>
      <c r="C20" s="6" t="s">
        <v>8</v>
      </c>
      <c r="D20" s="15">
        <v>93.6</v>
      </c>
      <c r="E20" s="5"/>
    </row>
    <row r="21" spans="1:7" ht="38.1" customHeight="1" x14ac:dyDescent="0.15">
      <c r="C21" s="2"/>
      <c r="D21" s="4"/>
      <c r="E21" s="2"/>
      <c r="G21" s="2"/>
    </row>
    <row r="22" spans="1:7" ht="38.1" customHeight="1" x14ac:dyDescent="0.15">
      <c r="C22" s="2"/>
      <c r="D22" s="2"/>
      <c r="E22" s="3"/>
      <c r="F22" s="2"/>
      <c r="G22" s="2"/>
    </row>
    <row r="23" spans="1:7" ht="39.950000000000003" customHeight="1" x14ac:dyDescent="0.15">
      <c r="B23" s="2"/>
      <c r="C23" s="2"/>
      <c r="D23" s="2"/>
      <c r="E23" s="2"/>
    </row>
    <row r="24" spans="1:7" ht="39.950000000000003" customHeight="1" x14ac:dyDescent="0.15">
      <c r="B24" s="2"/>
      <c r="C24" s="2"/>
      <c r="D24" s="2"/>
      <c r="E24" s="2"/>
    </row>
    <row r="25" spans="1:7" ht="30" customHeight="1" x14ac:dyDescent="0.15">
      <c r="B25" s="2"/>
      <c r="C25" s="2"/>
      <c r="D25" s="2"/>
      <c r="E25" s="2"/>
    </row>
  </sheetData>
  <mergeCells count="1">
    <mergeCell ref="B2:E2"/>
  </mergeCells>
  <phoneticPr fontId="3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陶志勇tzy</cp:lastModifiedBy>
  <cp:lastPrinted>2020-07-04T13:19:58Z</cp:lastPrinted>
  <dcterms:created xsi:type="dcterms:W3CDTF">2020-07-04T07:32:54Z</dcterms:created>
  <dcterms:modified xsi:type="dcterms:W3CDTF">2020-07-13T01:05:23Z</dcterms:modified>
</cp:coreProperties>
</file>